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 1" sheetId="1" r:id="rId1"/>
  </sheets>
  <definedNames>
    <definedName name="_xlnm.Print_Titles" localSheetId="0">'sheet 1'!$2:$7</definedName>
  </definedNames>
  <calcPr fullCalcOnLoad="1"/>
</workbook>
</file>

<file path=xl/sharedStrings.xml><?xml version="1.0" encoding="utf-8"?>
<sst xmlns="http://schemas.openxmlformats.org/spreadsheetml/2006/main" count="290" uniqueCount="265">
  <si>
    <t>رقم الجلوس</t>
  </si>
  <si>
    <t>م</t>
  </si>
  <si>
    <t>الاســــــــــــــــــــــم</t>
  </si>
  <si>
    <t xml:space="preserve">     </t>
  </si>
  <si>
    <t>اعمال السنه</t>
  </si>
  <si>
    <t xml:space="preserve">المجموع الكلي  </t>
  </si>
  <si>
    <t>التحريري</t>
  </si>
  <si>
    <t>%</t>
  </si>
  <si>
    <t>التقدير</t>
  </si>
  <si>
    <t xml:space="preserve"> النتيجة النهائية المجموعة الثانية الفرقة الثالثة (مكافحة العدوي)  </t>
  </si>
  <si>
    <t>احمد رجب السيد السيد جاد الله</t>
  </si>
  <si>
    <t>ندى احمد محمد احمد</t>
  </si>
  <si>
    <t>عمراشرف عبدالتواب عبد المجيد</t>
  </si>
  <si>
    <t>ابرار هانى محمد سيد قناوى</t>
  </si>
  <si>
    <t>ابراهيم عادل ابراهيم محمود</t>
  </si>
  <si>
    <t>احمد اسماعيل رجب اسماعيل</t>
  </si>
  <si>
    <t>احمد القاسم احمد الجميل</t>
  </si>
  <si>
    <t>احمد حسن على عبد الغفار نصر</t>
  </si>
  <si>
    <t>احمد خضر مصباح عبد الجيد ابوزيد</t>
  </si>
  <si>
    <t>احمد رضي عاشور حسن احمد</t>
  </si>
  <si>
    <t>احمد رمضان ذكي مفتاح</t>
  </si>
  <si>
    <t>احمد سعد فتحى احمد</t>
  </si>
  <si>
    <t>احمد سعيد عطية عبد العليم</t>
  </si>
  <si>
    <t>احمد سيد محمد على</t>
  </si>
  <si>
    <t>احمد شعبان رجب عبد الحميد</t>
  </si>
  <si>
    <t>احمد شفيق قرنى مرزوق</t>
  </si>
  <si>
    <t>احمد عبد العليم مفرح موسى</t>
  </si>
  <si>
    <t>احمد عبد اللطيف عبد العاطى عبد الباسط</t>
  </si>
  <si>
    <t>احمد عزام احمد عبد الباقي</t>
  </si>
  <si>
    <t>احمد عواض روبى قطب محمد</t>
  </si>
  <si>
    <t>احمد محمد محمود احمد</t>
  </si>
  <si>
    <t>احمد محمد معوض عبد الرحمن</t>
  </si>
  <si>
    <t>احمد محمود محمد عبد الباقى</t>
  </si>
  <si>
    <t>احمد ناصر مغاوري مرزوق محمد</t>
  </si>
  <si>
    <t>ادهم احمد ادهم ابراهيم عبد العال</t>
  </si>
  <si>
    <t>ادهم على حسن محمود السيد</t>
  </si>
  <si>
    <t>ادهم محمود حلمى احمد</t>
  </si>
  <si>
    <t>اسامه خالد جبريل جبريل</t>
  </si>
  <si>
    <t>اسراء احمد حسن الجندي</t>
  </si>
  <si>
    <t>اسراء حجازى عبد الرحمن محمد</t>
  </si>
  <si>
    <t>اسراء محمد عبد التواب محمد</t>
  </si>
  <si>
    <t>اسراء يوسف رمضان عبد الحليم</t>
  </si>
  <si>
    <t>اسلام محمد معوض عبد الخالق</t>
  </si>
  <si>
    <t>اسلام محمود احمد محمد</t>
  </si>
  <si>
    <t>اسماء نادى زيدان رمضان</t>
  </si>
  <si>
    <t>الاء علاءالدين يوسف عبد الرحمن</t>
  </si>
  <si>
    <t>الشيماء محسن عبد الدايم عبد الفتاح</t>
  </si>
  <si>
    <t>امانى عادل حجازى سليمان</t>
  </si>
  <si>
    <t>امل عيد على الصاوى</t>
  </si>
  <si>
    <t>امنيه محمد عبد السلام محمد</t>
  </si>
  <si>
    <t>اميرة خالد محمد عبد الحميد</t>
  </si>
  <si>
    <t>اميره عبد الظاهر ربيع عبد الظاهر</t>
  </si>
  <si>
    <t>اميره محمود عوض حسن</t>
  </si>
  <si>
    <t>اميمة احمد محمد محمود</t>
  </si>
  <si>
    <t>انجي عماد علي محمد</t>
  </si>
  <si>
    <t>اية جمعة حامولي عبد العليم</t>
  </si>
  <si>
    <t>ايمان حسن محمود عبد العزيز</t>
  </si>
  <si>
    <t>ايمان حمدى فؤاد محمود</t>
  </si>
  <si>
    <t>ايمن ناصر رجب محمد</t>
  </si>
  <si>
    <t>ايه ايمن محمد عبد المنجي</t>
  </si>
  <si>
    <t>ايه جمال ربيع عبد الفتاح</t>
  </si>
  <si>
    <t>ايه حمدى السيد السيد</t>
  </si>
  <si>
    <t>ايه على صابر على</t>
  </si>
  <si>
    <t>بلال محمد عبد التواب عبد الرحمن</t>
  </si>
  <si>
    <t>بولا سامح سليمان كامل</t>
  </si>
  <si>
    <t>بيشوى امين فتحى فرحات</t>
  </si>
  <si>
    <t>تسنيم خالد محمد امين</t>
  </si>
  <si>
    <t>تسنيم خالد محمد جابر</t>
  </si>
  <si>
    <t>تقوى خالد عبد الحفيظ احمد</t>
  </si>
  <si>
    <t>تقوى رمضان بكري حسين</t>
  </si>
  <si>
    <t>تقى محمدالسمحاء محمد كمال</t>
  </si>
  <si>
    <t>جهاد حسن عبد المنجى جودة</t>
  </si>
  <si>
    <t>جهاد صلاح الدين محمود عبد الرزاق</t>
  </si>
  <si>
    <t>جهاد محمد جودة محمد</t>
  </si>
  <si>
    <t>حسام عبد الحميد حسن عبد العزيز</t>
  </si>
  <si>
    <t>حسناء محمد نجاتي عبد العاطي</t>
  </si>
  <si>
    <t>حنان توبه كامل طلب</t>
  </si>
  <si>
    <t>خالد سيد عوبس حامد</t>
  </si>
  <si>
    <t>خلود جمال عبد الرحمن عامر</t>
  </si>
  <si>
    <t>خلود صلاح احمد عبد الغنى محمد</t>
  </si>
  <si>
    <t>داليا ناصر السيد خليل</t>
  </si>
  <si>
    <t>دعاء احمد طه محمود طه</t>
  </si>
  <si>
    <t>دينا امير مسعود مصباح</t>
  </si>
  <si>
    <t>دينا راشد عويس محمد</t>
  </si>
  <si>
    <t>دينا روبى عبد القادر ابواليزيد</t>
  </si>
  <si>
    <t>رانيا حمدى عبد الوهاب عبد العظيم</t>
  </si>
  <si>
    <t>رانيا عبد المنصف محمد ابراهيم</t>
  </si>
  <si>
    <t>رحمه بدوى فضل الكريم احمد</t>
  </si>
  <si>
    <t>رنا احمد خليل عبد العزيز</t>
  </si>
  <si>
    <t>رؤى وليد سيد احمد</t>
  </si>
  <si>
    <t>ريم علاء الدين على على</t>
  </si>
  <si>
    <t>ريم محمود محمد عبد الباقي</t>
  </si>
  <si>
    <t>ريهام سيد رمضان مصطفى</t>
  </si>
  <si>
    <t>زايد ابراهيم نصر السيد</t>
  </si>
  <si>
    <t>زياد طارق سيد علي</t>
  </si>
  <si>
    <t>زياد عبد الرحمن فضل محمود</t>
  </si>
  <si>
    <t>زياد محمد فتحي محمد</t>
  </si>
  <si>
    <t>سارة شعبان سالم عطية</t>
  </si>
  <si>
    <t>ساره سعيد محمد عبد الله</t>
  </si>
  <si>
    <t>ساره شعبان عبد التواب عبد الحميد</t>
  </si>
  <si>
    <t>ساره عبد الرؤوف رمضان محمد</t>
  </si>
  <si>
    <t>ساره محمد عبد السلام بدوى</t>
  </si>
  <si>
    <t>ساره نادى طه نصر</t>
  </si>
  <si>
    <t>سلمى اسامه احمد السيد</t>
  </si>
  <si>
    <t>سيف الدين وائل فتحي ابراهيم</t>
  </si>
  <si>
    <t>شروق عويس محمد مساعد</t>
  </si>
  <si>
    <t>شريف السيد صالح محمد</t>
  </si>
  <si>
    <t>شرين احمد احمد ابراهيم حبيب</t>
  </si>
  <si>
    <t>شهاب احمد صدقى قاسم</t>
  </si>
  <si>
    <t>شهاب الدين خالد عبد الجواد حامد</t>
  </si>
  <si>
    <t>شهد حسن احمد عبد الفضيل</t>
  </si>
  <si>
    <t>شيماء عادل عبد الستار شعيب</t>
  </si>
  <si>
    <t>شيماء محمد محمود مخلوف</t>
  </si>
  <si>
    <t>عبد الرحمن احمد محمد مرزوق</t>
  </si>
  <si>
    <t>عبد الرحمن احمد محمود عبد العزيز</t>
  </si>
  <si>
    <t>عبد الرحمن ممدوح رمضان محمود</t>
  </si>
  <si>
    <t>عبدالرحمن حسين ابراهيم عبدالباقى</t>
  </si>
  <si>
    <t>عبدالرحمن عبدالعليم محمد على مخيمر</t>
  </si>
  <si>
    <t>عبدالرحمن عمر مسعود علي</t>
  </si>
  <si>
    <t>عبدالرحمن محمد سيد عرفه</t>
  </si>
  <si>
    <t>عبدالرحمن مهدي ابراهيم جبيلي</t>
  </si>
  <si>
    <t>عبدالرحمن ناصر عبدالتواب ابراهيم</t>
  </si>
  <si>
    <t>عبدالعاطي علاق عبدالعاطي بشير</t>
  </si>
  <si>
    <t>عبدالله محمد طه عبدالعال</t>
  </si>
  <si>
    <t>عبدالله محمد عبدالستار محمد</t>
  </si>
  <si>
    <t>علاء عادل حجازى سرحان</t>
  </si>
  <si>
    <t>علاء قطب جابر علي</t>
  </si>
  <si>
    <t>علاءالدين عاطف عبدالتواب محمد محمد</t>
  </si>
  <si>
    <t>علي حمدي علي احمد</t>
  </si>
  <si>
    <t>علي محمود كامل عبدالرحمن</t>
  </si>
  <si>
    <t>عمرو اشرف سعد مرسي</t>
  </si>
  <si>
    <t>عمرو جابر مصرى مصطفى</t>
  </si>
  <si>
    <t>عمرو عبد السلام قطب محمد</t>
  </si>
  <si>
    <t>عمرو عبدالناصر عويس محمد</t>
  </si>
  <si>
    <t>غاده جمال صالح عبدالمعتمد</t>
  </si>
  <si>
    <t>فاطمة جمال احمد ابراهيم</t>
  </si>
  <si>
    <t>فيروز عصام صلاح الدين عبدالغنى</t>
  </si>
  <si>
    <t>فيرينا نبيل خليل لطف الله</t>
  </si>
  <si>
    <t>كارولين جمال سعد يعقوب</t>
  </si>
  <si>
    <t>كريم عمر محمد عبد الله</t>
  </si>
  <si>
    <t>كريم محمد محمد امين اسماعيل</t>
  </si>
  <si>
    <t>لمياء زيدان رشاد عبدالتواب</t>
  </si>
  <si>
    <t>مارلين ماجد مراد جورجى</t>
  </si>
  <si>
    <t>ماريا جورج زغلول نصيف</t>
  </si>
  <si>
    <t>ماريان محفوظ عطا فرج الله</t>
  </si>
  <si>
    <t>ماهر ياسر ماهر على محمد</t>
  </si>
  <si>
    <t>محمد السيد عبدالغني شناوي</t>
  </si>
  <si>
    <t>محمد حسام الدين محمداسماعيل</t>
  </si>
  <si>
    <t>محمد خالد محمد ربيع سيف النصر</t>
  </si>
  <si>
    <t>محمد ربيع شعبان عبدالجواد</t>
  </si>
  <si>
    <t>محمد سليمان عبد الجليل عبد النبى</t>
  </si>
  <si>
    <t>محمد صلاح على عبدالباقى</t>
  </si>
  <si>
    <t>محمد عبد العزيز محمد محمد</t>
  </si>
  <si>
    <t>محمد كامل فتحى كامل</t>
  </si>
  <si>
    <t>محمد كمال محمود منصور</t>
  </si>
  <si>
    <t>محمد مجدي عمار عبد التواب</t>
  </si>
  <si>
    <t>محمد محمود عويس القرني محمد محمد</t>
  </si>
  <si>
    <t>محمد يس احمد محمد مبروك</t>
  </si>
  <si>
    <t>محمود عبد السلام عبد الرحمن هليل</t>
  </si>
  <si>
    <t>محمود عبدالعليم حسين عبدالله</t>
  </si>
  <si>
    <t>محمود مختار شعبان على</t>
  </si>
  <si>
    <t>مرنا فنيار يوسف ديماس</t>
  </si>
  <si>
    <t>مروه حسن حسين هاشم</t>
  </si>
  <si>
    <t>مريم احمد حسين عبداللطيف</t>
  </si>
  <si>
    <t>مريم جمال عبدالرازق جبريل</t>
  </si>
  <si>
    <t>مريم خالد عبدالفتاح عبدالعظيم</t>
  </si>
  <si>
    <t>مريم صالح قرنى محمد</t>
  </si>
  <si>
    <t>مريم يوحنا بديع سليمان</t>
  </si>
  <si>
    <t>مصطفى حسين يونس محمد</t>
  </si>
  <si>
    <t>مصطفى سعيد شحاته فيزالله</t>
  </si>
  <si>
    <t>مصطفى عمر فراج عبدالغنى</t>
  </si>
  <si>
    <t>مصطفى مروان عبدالعزيز محمد</t>
  </si>
  <si>
    <t>مصطفي ابوالدهب عباس محمد</t>
  </si>
  <si>
    <t>منار خالد احمد بدوى</t>
  </si>
  <si>
    <t>منار على سيد عيد</t>
  </si>
  <si>
    <t>منار محمود مهدي محفوظ</t>
  </si>
  <si>
    <t>منار نبيل عبدالتواب امين</t>
  </si>
  <si>
    <t>منال ايمن شاروبيم زاخر</t>
  </si>
  <si>
    <t>منة الله سيد كمال عبدالناصر</t>
  </si>
  <si>
    <t>منى محمد رمضان عبدالباقى</t>
  </si>
  <si>
    <t>مهند احمد حسني ابراهيم احمد</t>
  </si>
  <si>
    <t>مياده سيد عبدالفتاح احمد</t>
  </si>
  <si>
    <t>ميار اسامة فكري عبد الوهاب</t>
  </si>
  <si>
    <t>ميرنا مختار محمد عبدالله</t>
  </si>
  <si>
    <t>ميرنا نصر كامل يعقوب</t>
  </si>
  <si>
    <t>نادر رضا محمد منصور محمد الحنفى</t>
  </si>
  <si>
    <t>نجاح محمد محمد ابو هجار</t>
  </si>
  <si>
    <t>ندى خالد عبد الحميد سليم</t>
  </si>
  <si>
    <t>ندى عطاء مصطفى زكى</t>
  </si>
  <si>
    <t>ندى عماد عيد محمد</t>
  </si>
  <si>
    <t>نهال ناصر احمد اسماعيل</t>
  </si>
  <si>
    <t>نوران محمد علي احمد</t>
  </si>
  <si>
    <t>نيره اشرف محمد اسماعيل</t>
  </si>
  <si>
    <t>هاجر اسامه رمضان خطاب</t>
  </si>
  <si>
    <t>هاجر ربيع رمضان عبدالباقى</t>
  </si>
  <si>
    <t>هاجر شعبان يوسف عبد العزيز</t>
  </si>
  <si>
    <t>هاجر عيد علي شحات</t>
  </si>
  <si>
    <t>هاجر محمود احمد محمد</t>
  </si>
  <si>
    <t>هبه حنفى احمد اسماعيل</t>
  </si>
  <si>
    <t>هبه ربيع كامل محمد</t>
  </si>
  <si>
    <t>هبه شحاتة ابراهيم جنيدي</t>
  </si>
  <si>
    <t>هبه صبرى عبدالجواد زيدان</t>
  </si>
  <si>
    <t>هدى احمد محمد محمد عاشور</t>
  </si>
  <si>
    <t>هدى خالد بقلى امين</t>
  </si>
  <si>
    <t>هدى محمد زيدان عبدالجواد</t>
  </si>
  <si>
    <t>هدى مصطفى فايد عبد الرازق</t>
  </si>
  <si>
    <t>هدير جمال سعد محمد</t>
  </si>
  <si>
    <t>هدير هاني بركات عبد الفتاح</t>
  </si>
  <si>
    <t>ولاء اسماعيل فتح الباب احمد</t>
  </si>
  <si>
    <t>ولاء مجدى معوض عبدالحليم مرسي</t>
  </si>
  <si>
    <t>يارا طارق احمد شكري</t>
  </si>
  <si>
    <t>ياسمين سعيد عبد اللطيف عبد الحفيظ</t>
  </si>
  <si>
    <t>ياسمين صلاح حسين احمد</t>
  </si>
  <si>
    <t>يسرا اسامه احمد حسن</t>
  </si>
  <si>
    <t>يمنى احمد عبدالحميد قطب عطا الله</t>
  </si>
  <si>
    <t>يمنى رمضان محمد محمد</t>
  </si>
  <si>
    <t>يوستينا امين صبرى امين عوض</t>
  </si>
  <si>
    <t xml:space="preserve">سامح فتحى امام </t>
  </si>
  <si>
    <t xml:space="preserve">عبد العظيم حمدى عبد العظيم </t>
  </si>
  <si>
    <t xml:space="preserve">مصطفى محمد السيد رياض </t>
  </si>
  <si>
    <t>يمنى ايمن محمد على</t>
  </si>
  <si>
    <t>عمر اشرف ابراهيم على</t>
  </si>
  <si>
    <t>محمد جمال انور السيد</t>
  </si>
  <si>
    <t>عبد الله حمدى رجب</t>
  </si>
  <si>
    <t>ابراهيم اسامة حسنين</t>
  </si>
  <si>
    <t xml:space="preserve">احمد سامى احمد </t>
  </si>
  <si>
    <t>عمر محمود حمدى محمود</t>
  </si>
  <si>
    <t>محمود محمد محمود امين</t>
  </si>
  <si>
    <t>ندى خالد عبد الستار</t>
  </si>
  <si>
    <t>طه عبد السلام اشرف</t>
  </si>
  <si>
    <t>احمد مدحت حمدنى</t>
  </si>
  <si>
    <t>ايمن سيد عبد الرحمن محمد</t>
  </si>
  <si>
    <t>اسلام صابر دياب حسن</t>
  </si>
  <si>
    <t>ندى ابراهيم محمود كامل</t>
  </si>
  <si>
    <t>اية غياث محمد وحيد</t>
  </si>
  <si>
    <t>احمد وائل  العبد الهمص</t>
  </si>
  <si>
    <t>آلاء منصور طلال أبو سعادة</t>
  </si>
  <si>
    <t xml:space="preserve">                        فرح جمال احمد عبد التواب                        </t>
  </si>
  <si>
    <t>كيرلس هانى الفونص فهمى</t>
  </si>
  <si>
    <t>قسورة سمير مطر أبو تيم</t>
  </si>
  <si>
    <t>يوسف على محمود بريجية</t>
  </si>
  <si>
    <t>احمد فرحان عايش ابو مزيد</t>
  </si>
  <si>
    <t>عبدالكريم ماهر محمود رابية</t>
  </si>
  <si>
    <t>سمر خالد صادق سيد</t>
  </si>
  <si>
    <t>سميح جمال سعد (من الخارج)</t>
  </si>
  <si>
    <t>ندا اسامة يحيى (من الخارج)</t>
  </si>
  <si>
    <t>ابراهيم نادى محمد السيد</t>
  </si>
  <si>
    <t>عبد الله حسين عبد الفتاح</t>
  </si>
  <si>
    <t>أحمد خالد نوح احمد</t>
  </si>
  <si>
    <t>عبد الله حماد عبد الوهاب عبد العظيم</t>
  </si>
  <si>
    <t>محمد احمد محمد عبد السلام</t>
  </si>
  <si>
    <t>محمد حمدى عبد التواب</t>
  </si>
  <si>
    <t xml:space="preserve">احمد خالد عطية </t>
  </si>
  <si>
    <t>اسراء كمال على محمد</t>
  </si>
  <si>
    <t>ندى تيسير رمضان الشيخ</t>
  </si>
  <si>
    <t xml:space="preserve">         محمد محمود محمد محمد صالح                 </t>
  </si>
  <si>
    <t xml:space="preserve"> الدرجة  20 
 m.c.q </t>
  </si>
  <si>
    <t xml:space="preserve">   m.c.q
الدرجة 30 الاساسي</t>
  </si>
  <si>
    <t>النجاح تحريري 12</t>
  </si>
  <si>
    <t xml:space="preserve">الدرجة  50 </t>
  </si>
  <si>
    <t>النجاح م/ كلي 30</t>
  </si>
  <si>
    <r>
      <t xml:space="preserve">اعمال السنه </t>
    </r>
    <r>
      <rPr>
        <b/>
        <sz val="50"/>
        <rFont val="Calibri"/>
        <family val="2"/>
      </rPr>
      <t>÷</t>
    </r>
    <r>
      <rPr>
        <b/>
        <sz val="50"/>
        <rFont val="Arial"/>
        <family val="2"/>
      </rPr>
      <t xml:space="preserve"> 2</t>
    </r>
  </si>
  <si>
    <t>التحريري ÷ 2</t>
  </si>
  <si>
    <t>غياب</t>
  </si>
  <si>
    <t>مؤجل</t>
  </si>
</sst>
</file>

<file path=xl/styles.xml><?xml version="1.0" encoding="utf-8"?>
<styleSheet xmlns="http://schemas.openxmlformats.org/spreadsheetml/2006/main">
  <numFmts count="25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  <numFmt numFmtId="179" formatCode="0.000%"/>
    <numFmt numFmtId="180" formatCode="0.0000%"/>
  </numFmts>
  <fonts count="47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45"/>
      <name val="Arial"/>
      <family val="2"/>
    </font>
    <font>
      <b/>
      <sz val="90"/>
      <name val="Arial"/>
      <family val="2"/>
    </font>
    <font>
      <b/>
      <sz val="90"/>
      <name val="PT Bold Heading"/>
      <family val="0"/>
    </font>
    <font>
      <sz val="90"/>
      <name val="Arial"/>
      <family val="2"/>
    </font>
    <font>
      <b/>
      <sz val="50"/>
      <name val="Arial"/>
      <family val="2"/>
    </font>
    <font>
      <b/>
      <sz val="5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5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50"/>
      <color indexed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rgb="FFFFC0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readingOrder="2"/>
    </xf>
    <xf numFmtId="0" fontId="3" fillId="34" borderId="0" xfId="0" applyFont="1" applyFill="1" applyBorder="1" applyAlignment="1">
      <alignment horizontal="center" vertical="center" readingOrder="2"/>
    </xf>
    <xf numFmtId="0" fontId="10" fillId="33" borderId="11" xfId="0" applyFont="1" applyFill="1" applyBorder="1" applyAlignment="1">
      <alignment horizontal="center" vertical="center" wrapText="1" readingOrder="2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2"/>
    </xf>
    <xf numFmtId="0" fontId="46" fillId="35" borderId="13" xfId="0" applyFont="1" applyFill="1" applyBorder="1" applyAlignment="1">
      <alignment horizontal="center" vertical="center" wrapText="1" readingOrder="2"/>
    </xf>
    <xf numFmtId="0" fontId="10" fillId="36" borderId="10" xfId="0" applyFont="1" applyFill="1" applyBorder="1" applyAlignment="1">
      <alignment horizontal="center" vertical="center" wrapText="1" readingOrder="2"/>
    </xf>
    <xf numFmtId="0" fontId="10" fillId="34" borderId="10" xfId="0" applyFont="1" applyFill="1" applyBorder="1" applyAlignment="1">
      <alignment horizontal="center" vertical="center" readingOrder="2"/>
    </xf>
    <xf numFmtId="10" fontId="10" fillId="34" borderId="10" xfId="59" applyNumberFormat="1" applyFont="1" applyFill="1" applyBorder="1" applyAlignment="1">
      <alignment horizontal="center" vertical="center" readingOrder="2"/>
    </xf>
    <xf numFmtId="0" fontId="10" fillId="37" borderId="10" xfId="0" applyFont="1" applyFill="1" applyBorder="1" applyAlignment="1">
      <alignment horizontal="center" vertical="center" readingOrder="2"/>
    </xf>
    <xf numFmtId="10" fontId="10" fillId="37" borderId="10" xfId="59" applyNumberFormat="1" applyFont="1" applyFill="1" applyBorder="1" applyAlignment="1">
      <alignment horizontal="center" vertical="center" readingOrder="2"/>
    </xf>
    <xf numFmtId="0" fontId="9" fillId="33" borderId="0" xfId="0" applyFont="1" applyFill="1" applyAlignment="1">
      <alignment/>
    </xf>
    <xf numFmtId="0" fontId="10" fillId="33" borderId="11" xfId="0" applyFont="1" applyFill="1" applyBorder="1" applyAlignment="1">
      <alignment horizontal="center" vertical="center" wrapText="1" readingOrder="2"/>
    </xf>
    <xf numFmtId="0" fontId="46" fillId="35" borderId="13" xfId="0" applyFont="1" applyFill="1" applyBorder="1" applyAlignment="1">
      <alignment horizontal="center" vertical="center" wrapText="1" readingOrder="2"/>
    </xf>
    <xf numFmtId="0" fontId="10" fillId="38" borderId="10" xfId="0" applyFont="1" applyFill="1" applyBorder="1" applyAlignment="1">
      <alignment horizontal="center" vertical="center" readingOrder="2"/>
    </xf>
    <xf numFmtId="0" fontId="10" fillId="39" borderId="10" xfId="0" applyFont="1" applyFill="1" applyBorder="1" applyAlignment="1">
      <alignment horizontal="center" vertical="center" wrapText="1" readingOrder="2"/>
    </xf>
    <xf numFmtId="0" fontId="10" fillId="33" borderId="11" xfId="0" applyFont="1" applyFill="1" applyBorder="1" applyAlignment="1">
      <alignment horizontal="center" vertical="center" wrapText="1" readingOrder="2"/>
    </xf>
    <xf numFmtId="0" fontId="10" fillId="33" borderId="14" xfId="0" applyFont="1" applyFill="1" applyBorder="1" applyAlignment="1">
      <alignment horizontal="center" vertical="center" wrapText="1" readingOrder="2"/>
    </xf>
    <xf numFmtId="0" fontId="10" fillId="33" borderId="13" xfId="0" applyFont="1" applyFill="1" applyBorder="1" applyAlignment="1">
      <alignment horizontal="center" vertical="center" wrapText="1" readingOrder="2"/>
    </xf>
    <xf numFmtId="0" fontId="46" fillId="35" borderId="14" xfId="0" applyFont="1" applyFill="1" applyBorder="1" applyAlignment="1">
      <alignment horizontal="center" vertical="center" wrapText="1" readingOrder="2"/>
    </xf>
    <xf numFmtId="0" fontId="46" fillId="35" borderId="13" xfId="0" applyFont="1" applyFill="1" applyBorder="1" applyAlignment="1">
      <alignment horizontal="center" vertical="center" wrapText="1" readingOrder="2"/>
    </xf>
    <xf numFmtId="0" fontId="10" fillId="40" borderId="10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2</xdr:col>
      <xdr:colOff>1666875</xdr:colOff>
      <xdr:row>3</xdr:row>
      <xdr:rowOff>1323975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85775"/>
          <a:ext cx="4524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14277975</xdr:colOff>
      <xdr:row>2</xdr:row>
      <xdr:rowOff>57150</xdr:rowOff>
    </xdr:from>
    <xdr:to>
      <xdr:col>5</xdr:col>
      <xdr:colOff>2628900</xdr:colOff>
      <xdr:row>3</xdr:row>
      <xdr:rowOff>1133475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3040975" y="400050"/>
          <a:ext cx="3552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16</xdr:row>
      <xdr:rowOff>0</xdr:rowOff>
    </xdr:from>
    <xdr:to>
      <xdr:col>2</xdr:col>
      <xdr:colOff>1047750</xdr:colOff>
      <xdr:row>16</xdr:row>
      <xdr:rowOff>0</xdr:rowOff>
    </xdr:to>
    <xdr:pic>
      <xdr:nvPicPr>
        <xdr:cNvPr id="3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21646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26</xdr:row>
      <xdr:rowOff>0</xdr:rowOff>
    </xdr:from>
    <xdr:to>
      <xdr:col>2</xdr:col>
      <xdr:colOff>1047750</xdr:colOff>
      <xdr:row>26</xdr:row>
      <xdr:rowOff>0</xdr:rowOff>
    </xdr:to>
    <xdr:pic>
      <xdr:nvPicPr>
        <xdr:cNvPr id="4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52139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36</xdr:row>
      <xdr:rowOff>0</xdr:rowOff>
    </xdr:from>
    <xdr:to>
      <xdr:col>2</xdr:col>
      <xdr:colOff>1047750</xdr:colOff>
      <xdr:row>36</xdr:row>
      <xdr:rowOff>0</xdr:rowOff>
    </xdr:to>
    <xdr:pic>
      <xdr:nvPicPr>
        <xdr:cNvPr id="5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82631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47</xdr:row>
      <xdr:rowOff>0</xdr:rowOff>
    </xdr:from>
    <xdr:to>
      <xdr:col>2</xdr:col>
      <xdr:colOff>1047750</xdr:colOff>
      <xdr:row>47</xdr:row>
      <xdr:rowOff>0</xdr:rowOff>
    </xdr:to>
    <xdr:pic>
      <xdr:nvPicPr>
        <xdr:cNvPr id="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626173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68</xdr:row>
      <xdr:rowOff>0</xdr:rowOff>
    </xdr:from>
    <xdr:to>
      <xdr:col>2</xdr:col>
      <xdr:colOff>1047750</xdr:colOff>
      <xdr:row>68</xdr:row>
      <xdr:rowOff>0</xdr:rowOff>
    </xdr:to>
    <xdr:pic>
      <xdr:nvPicPr>
        <xdr:cNvPr id="7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900207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79</xdr:row>
      <xdr:rowOff>0</xdr:rowOff>
    </xdr:from>
    <xdr:to>
      <xdr:col>2</xdr:col>
      <xdr:colOff>1047750</xdr:colOff>
      <xdr:row>79</xdr:row>
      <xdr:rowOff>0</xdr:rowOff>
    </xdr:to>
    <xdr:pic>
      <xdr:nvPicPr>
        <xdr:cNvPr id="8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043749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89</xdr:row>
      <xdr:rowOff>0</xdr:rowOff>
    </xdr:from>
    <xdr:to>
      <xdr:col>2</xdr:col>
      <xdr:colOff>1047750</xdr:colOff>
      <xdr:row>89</xdr:row>
      <xdr:rowOff>0</xdr:rowOff>
    </xdr:to>
    <xdr:pic>
      <xdr:nvPicPr>
        <xdr:cNvPr id="9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174242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97</xdr:row>
      <xdr:rowOff>0</xdr:rowOff>
    </xdr:from>
    <xdr:to>
      <xdr:col>2</xdr:col>
      <xdr:colOff>1047750</xdr:colOff>
      <xdr:row>97</xdr:row>
      <xdr:rowOff>0</xdr:rowOff>
    </xdr:to>
    <xdr:pic>
      <xdr:nvPicPr>
        <xdr:cNvPr id="10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7863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108</xdr:row>
      <xdr:rowOff>0</xdr:rowOff>
    </xdr:from>
    <xdr:to>
      <xdr:col>2</xdr:col>
      <xdr:colOff>1047750</xdr:colOff>
      <xdr:row>108</xdr:row>
      <xdr:rowOff>0</xdr:rowOff>
    </xdr:to>
    <xdr:pic>
      <xdr:nvPicPr>
        <xdr:cNvPr id="11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422177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130</xdr:row>
      <xdr:rowOff>0</xdr:rowOff>
    </xdr:from>
    <xdr:to>
      <xdr:col>2</xdr:col>
      <xdr:colOff>1047750</xdr:colOff>
      <xdr:row>130</xdr:row>
      <xdr:rowOff>0</xdr:rowOff>
    </xdr:to>
    <xdr:pic>
      <xdr:nvPicPr>
        <xdr:cNvPr id="12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709261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138</xdr:row>
      <xdr:rowOff>0</xdr:rowOff>
    </xdr:from>
    <xdr:to>
      <xdr:col>2</xdr:col>
      <xdr:colOff>1047750</xdr:colOff>
      <xdr:row>138</xdr:row>
      <xdr:rowOff>0</xdr:rowOff>
    </xdr:to>
    <xdr:pic>
      <xdr:nvPicPr>
        <xdr:cNvPr id="13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813655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149</xdr:row>
      <xdr:rowOff>0</xdr:rowOff>
    </xdr:from>
    <xdr:to>
      <xdr:col>2</xdr:col>
      <xdr:colOff>1047750</xdr:colOff>
      <xdr:row>149</xdr:row>
      <xdr:rowOff>0</xdr:rowOff>
    </xdr:to>
    <xdr:pic>
      <xdr:nvPicPr>
        <xdr:cNvPr id="14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957197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F253"/>
  <sheetViews>
    <sheetView rightToLeft="1" tabSelected="1" zoomScale="25" zoomScaleNormal="25" zoomScaleSheetLayoutView="40" workbookViewId="0" topLeftCell="A18">
      <selection activeCell="B8" sqref="B8:K21"/>
    </sheetView>
  </sheetViews>
  <sheetFormatPr defaultColWidth="9.140625" defaultRowHeight="33" customHeight="1"/>
  <cols>
    <col min="1" max="1" width="0.13671875" style="0" customWidth="1"/>
    <col min="2" max="2" width="46.140625" style="0" customWidth="1"/>
    <col min="3" max="3" width="85.140625" style="0" customWidth="1"/>
    <col min="4" max="4" width="228.00390625" style="0" customWidth="1"/>
    <col min="5" max="5" width="55.57421875" style="0" hidden="1" customWidth="1"/>
    <col min="6" max="6" width="71.57421875" style="0" customWidth="1"/>
    <col min="7" max="7" width="55.57421875" style="0" hidden="1" customWidth="1"/>
    <col min="8" max="8" width="55.57421875" style="0" customWidth="1"/>
    <col min="9" max="9" width="56.28125" style="0" customWidth="1"/>
    <col min="10" max="10" width="45.421875" style="0" customWidth="1"/>
    <col min="11" max="11" width="45.421875" style="2" customWidth="1"/>
    <col min="12" max="84" width="9.140625" style="2" customWidth="1"/>
  </cols>
  <sheetData>
    <row r="1" s="5" customFormat="1" ht="13.5" customHeight="1"/>
    <row r="2" s="1" customFormat="1" ht="13.5" customHeight="1"/>
    <row r="3" s="1" customFormat="1" ht="13.5" customHeight="1"/>
    <row r="4" spans="2:84" s="13" customFormat="1" ht="122.25" customHeight="1" thickBot="1">
      <c r="B4" s="9"/>
      <c r="C4" s="10" t="s">
        <v>3</v>
      </c>
      <c r="D4" s="21" t="s">
        <v>9</v>
      </c>
      <c r="E4" s="21"/>
      <c r="F4" s="21"/>
      <c r="G4" s="2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</row>
    <row r="5" spans="2:84" s="3" customFormat="1" ht="180" customHeight="1" thickTop="1">
      <c r="B5" s="26" t="s">
        <v>1</v>
      </c>
      <c r="C5" s="26" t="s">
        <v>0</v>
      </c>
      <c r="D5" s="26" t="s">
        <v>2</v>
      </c>
      <c r="E5" s="8" t="s">
        <v>4</v>
      </c>
      <c r="F5" s="22" t="s">
        <v>261</v>
      </c>
      <c r="G5" s="14" t="s">
        <v>6</v>
      </c>
      <c r="H5" s="14" t="s">
        <v>262</v>
      </c>
      <c r="I5" s="8" t="s">
        <v>5</v>
      </c>
      <c r="J5" s="26" t="s">
        <v>7</v>
      </c>
      <c r="K5" s="26" t="s">
        <v>8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2:84" s="3" customFormat="1" ht="296.25" customHeight="1" thickBot="1">
      <c r="B6" s="27"/>
      <c r="C6" s="27"/>
      <c r="D6" s="27"/>
      <c r="E6" s="29" t="s">
        <v>256</v>
      </c>
      <c r="F6" s="29" t="s">
        <v>256</v>
      </c>
      <c r="G6" s="23" t="s">
        <v>257</v>
      </c>
      <c r="H6" s="15" t="s">
        <v>257</v>
      </c>
      <c r="I6" s="15" t="s">
        <v>259</v>
      </c>
      <c r="J6" s="27"/>
      <c r="K6" s="2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2:84" s="3" customFormat="1" ht="181.5" customHeight="1" thickBot="1" thickTop="1">
      <c r="B7" s="28"/>
      <c r="C7" s="28"/>
      <c r="D7" s="28"/>
      <c r="E7" s="30"/>
      <c r="F7" s="30"/>
      <c r="G7" s="23" t="s">
        <v>258</v>
      </c>
      <c r="H7" s="15" t="s">
        <v>258</v>
      </c>
      <c r="I7" s="15" t="s">
        <v>260</v>
      </c>
      <c r="J7" s="28"/>
      <c r="K7" s="2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2:84" s="6" customFormat="1" ht="102.75" customHeight="1" thickBot="1" thickTop="1">
      <c r="B8" s="25">
        <v>1</v>
      </c>
      <c r="C8" s="24">
        <v>2018109</v>
      </c>
      <c r="D8" s="24" t="s">
        <v>10</v>
      </c>
      <c r="E8" s="19">
        <v>39</v>
      </c>
      <c r="F8" s="17">
        <f aca="true" t="shared" si="0" ref="F8:F33">E8/2</f>
        <v>19.5</v>
      </c>
      <c r="G8" s="19">
        <v>47</v>
      </c>
      <c r="H8" s="17">
        <f>G8/2</f>
        <v>23.5</v>
      </c>
      <c r="I8" s="17">
        <f>H8+F8</f>
        <v>43</v>
      </c>
      <c r="J8" s="18">
        <f>I8/50</f>
        <v>0.86</v>
      </c>
      <c r="K8" s="17" t="str">
        <f>IF(J8&gt;=85%,"امتياز",IF(J8&gt;=75%,"جيد جدا",IF(J8&gt;=65%,"جيد",IF(J8&gt;=60%,"مقبول","راسب"))))</f>
        <v>امتياز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2:84" s="6" customFormat="1" ht="102.75" customHeight="1" thickBot="1" thickTop="1">
      <c r="B9" s="25">
        <v>2</v>
      </c>
      <c r="C9" s="24">
        <v>2018290</v>
      </c>
      <c r="D9" s="24" t="s">
        <v>11</v>
      </c>
      <c r="E9" s="19">
        <v>21</v>
      </c>
      <c r="F9" s="17">
        <f t="shared" si="0"/>
        <v>10.5</v>
      </c>
      <c r="G9" s="19">
        <v>41</v>
      </c>
      <c r="H9" s="17">
        <f aca="true" t="shared" si="1" ref="H9:H72">G9/2</f>
        <v>20.5</v>
      </c>
      <c r="I9" s="17">
        <f aca="true" t="shared" si="2" ref="I9:I72">H9+F9</f>
        <v>31</v>
      </c>
      <c r="J9" s="18">
        <f aca="true" t="shared" si="3" ref="J9:J72">I9/50</f>
        <v>0.62</v>
      </c>
      <c r="K9" s="17" t="str">
        <f aca="true" t="shared" si="4" ref="K9:K72">IF(J9&gt;=85%,"امتياز",IF(J9&gt;=75%,"جيد جدا",IF(J9&gt;=65%,"جيد",IF(J9&gt;=60%,"مقبول","راسب"))))</f>
        <v>مقبول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2:84" s="6" customFormat="1" ht="102.75" customHeight="1" thickBot="1" thickTop="1">
      <c r="B10" s="25">
        <v>3</v>
      </c>
      <c r="C10" s="24">
        <v>2018336</v>
      </c>
      <c r="D10" s="24" t="s">
        <v>12</v>
      </c>
      <c r="E10" s="19">
        <v>38</v>
      </c>
      <c r="F10" s="17">
        <f t="shared" si="0"/>
        <v>19</v>
      </c>
      <c r="G10" s="19" t="s">
        <v>263</v>
      </c>
      <c r="H10" s="31" t="s">
        <v>264</v>
      </c>
      <c r="I10" s="31" t="s">
        <v>264</v>
      </c>
      <c r="J10" s="31" t="s">
        <v>264</v>
      </c>
      <c r="K10" s="31" t="s">
        <v>264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2:84" s="6" customFormat="1" ht="102.75" customHeight="1" thickBot="1" thickTop="1">
      <c r="B11" s="16">
        <v>4</v>
      </c>
      <c r="C11" s="17">
        <v>2019200</v>
      </c>
      <c r="D11" s="17" t="s">
        <v>13</v>
      </c>
      <c r="E11" s="19">
        <v>25</v>
      </c>
      <c r="F11" s="17">
        <f t="shared" si="0"/>
        <v>12.5</v>
      </c>
      <c r="G11" s="19">
        <v>39</v>
      </c>
      <c r="H11" s="17">
        <f t="shared" si="1"/>
        <v>19.5</v>
      </c>
      <c r="I11" s="17">
        <f t="shared" si="2"/>
        <v>32</v>
      </c>
      <c r="J11" s="18">
        <f t="shared" si="3"/>
        <v>0.64</v>
      </c>
      <c r="K11" s="17" t="str">
        <f t="shared" si="4"/>
        <v>مقبول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2:84" s="6" customFormat="1" ht="102.75" customHeight="1" thickBot="1" thickTop="1">
      <c r="B12" s="16">
        <v>5</v>
      </c>
      <c r="C12" s="17">
        <v>2019201</v>
      </c>
      <c r="D12" s="17" t="s">
        <v>14</v>
      </c>
      <c r="E12" s="19">
        <v>38</v>
      </c>
      <c r="F12" s="17">
        <f t="shared" si="0"/>
        <v>19</v>
      </c>
      <c r="G12" s="19">
        <v>46</v>
      </c>
      <c r="H12" s="17">
        <f t="shared" si="1"/>
        <v>23</v>
      </c>
      <c r="I12" s="17">
        <f t="shared" si="2"/>
        <v>42</v>
      </c>
      <c r="J12" s="18">
        <f t="shared" si="3"/>
        <v>0.84</v>
      </c>
      <c r="K12" s="17" t="str">
        <f t="shared" si="4"/>
        <v>جيد جدا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2:84" s="6" customFormat="1" ht="102.75" customHeight="1" thickBot="1" thickTop="1">
      <c r="B13" s="16">
        <v>6</v>
      </c>
      <c r="C13" s="17">
        <v>2019202</v>
      </c>
      <c r="D13" s="17" t="s">
        <v>15</v>
      </c>
      <c r="E13" s="19">
        <v>36</v>
      </c>
      <c r="F13" s="17">
        <f t="shared" si="0"/>
        <v>18</v>
      </c>
      <c r="G13" s="19">
        <v>43</v>
      </c>
      <c r="H13" s="17">
        <f t="shared" si="1"/>
        <v>21.5</v>
      </c>
      <c r="I13" s="17">
        <f t="shared" si="2"/>
        <v>39.5</v>
      </c>
      <c r="J13" s="18">
        <f t="shared" si="3"/>
        <v>0.79</v>
      </c>
      <c r="K13" s="17" t="str">
        <f t="shared" si="4"/>
        <v>جيد جدا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2:84" s="6" customFormat="1" ht="102.75" customHeight="1" thickBot="1" thickTop="1">
      <c r="B14" s="16">
        <v>7</v>
      </c>
      <c r="C14" s="17">
        <v>2019203</v>
      </c>
      <c r="D14" s="17" t="s">
        <v>16</v>
      </c>
      <c r="E14" s="19">
        <v>38</v>
      </c>
      <c r="F14" s="17">
        <f t="shared" si="0"/>
        <v>19</v>
      </c>
      <c r="G14" s="19">
        <v>54</v>
      </c>
      <c r="H14" s="17">
        <f t="shared" si="1"/>
        <v>27</v>
      </c>
      <c r="I14" s="17">
        <f t="shared" si="2"/>
        <v>46</v>
      </c>
      <c r="J14" s="18">
        <f t="shared" si="3"/>
        <v>0.92</v>
      </c>
      <c r="K14" s="17" t="str">
        <f t="shared" si="4"/>
        <v>امتياز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2:84" s="6" customFormat="1" ht="102.75" customHeight="1" thickBot="1" thickTop="1">
      <c r="B15" s="16">
        <v>8</v>
      </c>
      <c r="C15" s="17">
        <v>2019204</v>
      </c>
      <c r="D15" s="17" t="s">
        <v>17</v>
      </c>
      <c r="E15" s="19">
        <v>34</v>
      </c>
      <c r="F15" s="17">
        <f t="shared" si="0"/>
        <v>17</v>
      </c>
      <c r="G15" s="19">
        <v>42</v>
      </c>
      <c r="H15" s="17">
        <f t="shared" si="1"/>
        <v>21</v>
      </c>
      <c r="I15" s="17">
        <f t="shared" si="2"/>
        <v>38</v>
      </c>
      <c r="J15" s="18">
        <f t="shared" si="3"/>
        <v>0.76</v>
      </c>
      <c r="K15" s="17" t="str">
        <f t="shared" si="4"/>
        <v>جيد جدا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2:84" s="6" customFormat="1" ht="102.75" customHeight="1" thickBot="1" thickTop="1">
      <c r="B16" s="16">
        <v>9</v>
      </c>
      <c r="C16" s="17">
        <v>2019205</v>
      </c>
      <c r="D16" s="17" t="s">
        <v>18</v>
      </c>
      <c r="E16" s="19">
        <v>35</v>
      </c>
      <c r="F16" s="17">
        <f t="shared" si="0"/>
        <v>17.5</v>
      </c>
      <c r="G16" s="19">
        <v>45</v>
      </c>
      <c r="H16" s="17">
        <f t="shared" si="1"/>
        <v>22.5</v>
      </c>
      <c r="I16" s="17">
        <f t="shared" si="2"/>
        <v>40</v>
      </c>
      <c r="J16" s="18">
        <f t="shared" si="3"/>
        <v>0.8</v>
      </c>
      <c r="K16" s="17" t="str">
        <f t="shared" si="4"/>
        <v>جيد جدا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2:84" s="6" customFormat="1" ht="102.75" customHeight="1" thickBot="1" thickTop="1">
      <c r="B17" s="16">
        <v>10</v>
      </c>
      <c r="C17" s="17">
        <v>2019206</v>
      </c>
      <c r="D17" s="17" t="s">
        <v>19</v>
      </c>
      <c r="E17" s="19">
        <v>37</v>
      </c>
      <c r="F17" s="17">
        <f t="shared" si="0"/>
        <v>18.5</v>
      </c>
      <c r="G17" s="19">
        <v>39</v>
      </c>
      <c r="H17" s="17">
        <f t="shared" si="1"/>
        <v>19.5</v>
      </c>
      <c r="I17" s="17">
        <f t="shared" si="2"/>
        <v>38</v>
      </c>
      <c r="J17" s="18">
        <f t="shared" si="3"/>
        <v>0.76</v>
      </c>
      <c r="K17" s="17" t="str">
        <f t="shared" si="4"/>
        <v>جيد جدا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2:84" s="6" customFormat="1" ht="102.75" customHeight="1" thickBot="1" thickTop="1">
      <c r="B18" s="16">
        <v>11</v>
      </c>
      <c r="C18" s="17">
        <v>2019207</v>
      </c>
      <c r="D18" s="17" t="s">
        <v>20</v>
      </c>
      <c r="E18" s="19">
        <v>37</v>
      </c>
      <c r="F18" s="17">
        <f t="shared" si="0"/>
        <v>18.5</v>
      </c>
      <c r="G18" s="19">
        <v>45</v>
      </c>
      <c r="H18" s="17">
        <f t="shared" si="1"/>
        <v>22.5</v>
      </c>
      <c r="I18" s="17">
        <f t="shared" si="2"/>
        <v>41</v>
      </c>
      <c r="J18" s="18">
        <f t="shared" si="3"/>
        <v>0.82</v>
      </c>
      <c r="K18" s="17" t="str">
        <f t="shared" si="4"/>
        <v>جيد جدا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2:84" s="6" customFormat="1" ht="102.75" customHeight="1" thickBot="1" thickTop="1">
      <c r="B19" s="16">
        <v>12</v>
      </c>
      <c r="C19" s="17">
        <v>2019208</v>
      </c>
      <c r="D19" s="17" t="s">
        <v>21</v>
      </c>
      <c r="E19" s="19">
        <v>36</v>
      </c>
      <c r="F19" s="17">
        <f t="shared" si="0"/>
        <v>18</v>
      </c>
      <c r="G19" s="19">
        <v>48</v>
      </c>
      <c r="H19" s="17">
        <f t="shared" si="1"/>
        <v>24</v>
      </c>
      <c r="I19" s="17">
        <f t="shared" si="2"/>
        <v>42</v>
      </c>
      <c r="J19" s="18">
        <f t="shared" si="3"/>
        <v>0.84</v>
      </c>
      <c r="K19" s="17" t="str">
        <f t="shared" si="4"/>
        <v>جيد جدا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2:84" s="6" customFormat="1" ht="102.75" customHeight="1" thickBot="1" thickTop="1">
      <c r="B20" s="16">
        <v>13</v>
      </c>
      <c r="C20" s="17">
        <v>2019209</v>
      </c>
      <c r="D20" s="17" t="s">
        <v>22</v>
      </c>
      <c r="E20" s="19">
        <v>32</v>
      </c>
      <c r="F20" s="17">
        <f t="shared" si="0"/>
        <v>16</v>
      </c>
      <c r="G20" s="19">
        <v>41</v>
      </c>
      <c r="H20" s="17">
        <f t="shared" si="1"/>
        <v>20.5</v>
      </c>
      <c r="I20" s="17">
        <f t="shared" si="2"/>
        <v>36.5</v>
      </c>
      <c r="J20" s="18">
        <f t="shared" si="3"/>
        <v>0.73</v>
      </c>
      <c r="K20" s="17" t="str">
        <f t="shared" si="4"/>
        <v>جيد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2:84" s="6" customFormat="1" ht="102.75" customHeight="1" thickBot="1" thickTop="1">
      <c r="B21" s="16">
        <v>14</v>
      </c>
      <c r="C21" s="17">
        <v>2019210</v>
      </c>
      <c r="D21" s="17" t="s">
        <v>23</v>
      </c>
      <c r="E21" s="19">
        <v>37</v>
      </c>
      <c r="F21" s="17">
        <f t="shared" si="0"/>
        <v>18.5</v>
      </c>
      <c r="G21" s="19">
        <v>47</v>
      </c>
      <c r="H21" s="17">
        <f t="shared" si="1"/>
        <v>23.5</v>
      </c>
      <c r="I21" s="17">
        <f t="shared" si="2"/>
        <v>42</v>
      </c>
      <c r="J21" s="18">
        <f t="shared" si="3"/>
        <v>0.84</v>
      </c>
      <c r="K21" s="17" t="str">
        <f t="shared" si="4"/>
        <v>جيد جدا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pans="2:84" s="6" customFormat="1" ht="102.75" customHeight="1" thickBot="1" thickTop="1">
      <c r="B22" s="16">
        <v>15</v>
      </c>
      <c r="C22" s="17">
        <v>2019211</v>
      </c>
      <c r="D22" s="17" t="s">
        <v>24</v>
      </c>
      <c r="E22" s="19">
        <v>37</v>
      </c>
      <c r="F22" s="17">
        <f t="shared" si="0"/>
        <v>18.5</v>
      </c>
      <c r="G22" s="19">
        <v>45</v>
      </c>
      <c r="H22" s="17">
        <f t="shared" si="1"/>
        <v>22.5</v>
      </c>
      <c r="I22" s="17">
        <f t="shared" si="2"/>
        <v>41</v>
      </c>
      <c r="J22" s="18">
        <f t="shared" si="3"/>
        <v>0.82</v>
      </c>
      <c r="K22" s="17" t="str">
        <f t="shared" si="4"/>
        <v>جيد جدا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</row>
    <row r="23" spans="2:84" s="6" customFormat="1" ht="102.75" customHeight="1" thickBot="1" thickTop="1">
      <c r="B23" s="16">
        <v>16</v>
      </c>
      <c r="C23" s="17">
        <v>2019212</v>
      </c>
      <c r="D23" s="17" t="s">
        <v>25</v>
      </c>
      <c r="E23" s="19">
        <v>35</v>
      </c>
      <c r="F23" s="17">
        <f t="shared" si="0"/>
        <v>17.5</v>
      </c>
      <c r="G23" s="19">
        <v>49</v>
      </c>
      <c r="H23" s="17">
        <f t="shared" si="1"/>
        <v>24.5</v>
      </c>
      <c r="I23" s="17">
        <f t="shared" si="2"/>
        <v>42</v>
      </c>
      <c r="J23" s="18">
        <f t="shared" si="3"/>
        <v>0.84</v>
      </c>
      <c r="K23" s="17" t="str">
        <f t="shared" si="4"/>
        <v>جيد جدا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</row>
    <row r="24" spans="2:84" s="6" customFormat="1" ht="102.75" customHeight="1" thickBot="1" thickTop="1">
      <c r="B24" s="16">
        <v>17</v>
      </c>
      <c r="C24" s="17">
        <v>2019214</v>
      </c>
      <c r="D24" s="17" t="s">
        <v>26</v>
      </c>
      <c r="E24" s="19">
        <v>36</v>
      </c>
      <c r="F24" s="17">
        <f t="shared" si="0"/>
        <v>18</v>
      </c>
      <c r="G24" s="19">
        <v>45</v>
      </c>
      <c r="H24" s="17">
        <f t="shared" si="1"/>
        <v>22.5</v>
      </c>
      <c r="I24" s="17">
        <f t="shared" si="2"/>
        <v>40.5</v>
      </c>
      <c r="J24" s="18">
        <f t="shared" si="3"/>
        <v>0.81</v>
      </c>
      <c r="K24" s="17" t="str">
        <f t="shared" si="4"/>
        <v>جيد جدا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2:84" s="6" customFormat="1" ht="102.75" customHeight="1" thickBot="1" thickTop="1">
      <c r="B25" s="16">
        <v>18</v>
      </c>
      <c r="C25" s="17">
        <v>2019215</v>
      </c>
      <c r="D25" s="17" t="s">
        <v>27</v>
      </c>
      <c r="E25" s="19">
        <v>33</v>
      </c>
      <c r="F25" s="17">
        <f t="shared" si="0"/>
        <v>16.5</v>
      </c>
      <c r="G25" s="19">
        <v>45</v>
      </c>
      <c r="H25" s="17">
        <f t="shared" si="1"/>
        <v>22.5</v>
      </c>
      <c r="I25" s="17">
        <f t="shared" si="2"/>
        <v>39</v>
      </c>
      <c r="J25" s="18">
        <f t="shared" si="3"/>
        <v>0.78</v>
      </c>
      <c r="K25" s="17" t="str">
        <f t="shared" si="4"/>
        <v>جيد جدا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2:84" s="6" customFormat="1" ht="102.75" customHeight="1" thickBot="1" thickTop="1">
      <c r="B26" s="16">
        <v>19</v>
      </c>
      <c r="C26" s="17">
        <v>2019217</v>
      </c>
      <c r="D26" s="17" t="s">
        <v>28</v>
      </c>
      <c r="E26" s="19">
        <v>37</v>
      </c>
      <c r="F26" s="17">
        <f t="shared" si="0"/>
        <v>18.5</v>
      </c>
      <c r="G26" s="19">
        <v>47</v>
      </c>
      <c r="H26" s="17">
        <f t="shared" si="1"/>
        <v>23.5</v>
      </c>
      <c r="I26" s="17">
        <f t="shared" si="2"/>
        <v>42</v>
      </c>
      <c r="J26" s="18">
        <f t="shared" si="3"/>
        <v>0.84</v>
      </c>
      <c r="K26" s="17" t="str">
        <f t="shared" si="4"/>
        <v>جيد جدا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2:84" s="6" customFormat="1" ht="102.75" customHeight="1" thickBot="1" thickTop="1">
      <c r="B27" s="16">
        <v>20</v>
      </c>
      <c r="C27" s="17">
        <v>2019218</v>
      </c>
      <c r="D27" s="17" t="s">
        <v>29</v>
      </c>
      <c r="E27" s="19">
        <v>38</v>
      </c>
      <c r="F27" s="17">
        <f t="shared" si="0"/>
        <v>19</v>
      </c>
      <c r="G27" s="19">
        <v>51</v>
      </c>
      <c r="H27" s="17">
        <f t="shared" si="1"/>
        <v>25.5</v>
      </c>
      <c r="I27" s="17">
        <f t="shared" si="2"/>
        <v>44.5</v>
      </c>
      <c r="J27" s="18">
        <f t="shared" si="3"/>
        <v>0.89</v>
      </c>
      <c r="K27" s="17" t="str">
        <f t="shared" si="4"/>
        <v>امتياز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2:84" s="6" customFormat="1" ht="102.75" customHeight="1" thickBot="1" thickTop="1">
      <c r="B28" s="16">
        <v>21</v>
      </c>
      <c r="C28" s="17">
        <v>2019219</v>
      </c>
      <c r="D28" s="17" t="s">
        <v>30</v>
      </c>
      <c r="E28" s="19">
        <v>38</v>
      </c>
      <c r="F28" s="17">
        <f t="shared" si="0"/>
        <v>19</v>
      </c>
      <c r="G28" s="19">
        <v>52</v>
      </c>
      <c r="H28" s="17">
        <f t="shared" si="1"/>
        <v>26</v>
      </c>
      <c r="I28" s="17">
        <f t="shared" si="2"/>
        <v>45</v>
      </c>
      <c r="J28" s="18">
        <f t="shared" si="3"/>
        <v>0.9</v>
      </c>
      <c r="K28" s="17" t="str">
        <f t="shared" si="4"/>
        <v>امتياز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2:84" s="6" customFormat="1" ht="102.75" customHeight="1" thickBot="1" thickTop="1">
      <c r="B29" s="16">
        <v>22</v>
      </c>
      <c r="C29" s="17">
        <v>2019220</v>
      </c>
      <c r="D29" s="17" t="s">
        <v>31</v>
      </c>
      <c r="E29" s="19">
        <v>40</v>
      </c>
      <c r="F29" s="17">
        <f t="shared" si="0"/>
        <v>20</v>
      </c>
      <c r="G29" s="19">
        <v>50</v>
      </c>
      <c r="H29" s="17">
        <f t="shared" si="1"/>
        <v>25</v>
      </c>
      <c r="I29" s="17">
        <f t="shared" si="2"/>
        <v>45</v>
      </c>
      <c r="J29" s="18">
        <f t="shared" si="3"/>
        <v>0.9</v>
      </c>
      <c r="K29" s="17" t="str">
        <f t="shared" si="4"/>
        <v>امتياز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2:84" s="6" customFormat="1" ht="102.75" customHeight="1" thickBot="1" thickTop="1">
      <c r="B30" s="16">
        <v>23</v>
      </c>
      <c r="C30" s="17">
        <v>2019221</v>
      </c>
      <c r="D30" s="17" t="s">
        <v>32</v>
      </c>
      <c r="E30" s="19">
        <v>37</v>
      </c>
      <c r="F30" s="17">
        <f t="shared" si="0"/>
        <v>18.5</v>
      </c>
      <c r="G30" s="19">
        <v>45</v>
      </c>
      <c r="H30" s="17">
        <f t="shared" si="1"/>
        <v>22.5</v>
      </c>
      <c r="I30" s="17">
        <f t="shared" si="2"/>
        <v>41</v>
      </c>
      <c r="J30" s="18">
        <f t="shared" si="3"/>
        <v>0.82</v>
      </c>
      <c r="K30" s="17" t="str">
        <f t="shared" si="4"/>
        <v>جيد جدا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</row>
    <row r="31" spans="2:84" s="6" customFormat="1" ht="102.75" customHeight="1" thickBot="1" thickTop="1">
      <c r="B31" s="16">
        <v>24</v>
      </c>
      <c r="C31" s="17">
        <v>2019222</v>
      </c>
      <c r="D31" s="17" t="s">
        <v>33</v>
      </c>
      <c r="E31" s="19">
        <v>38</v>
      </c>
      <c r="F31" s="17">
        <f t="shared" si="0"/>
        <v>19</v>
      </c>
      <c r="G31" s="19">
        <v>52</v>
      </c>
      <c r="H31" s="17">
        <f t="shared" si="1"/>
        <v>26</v>
      </c>
      <c r="I31" s="17">
        <f t="shared" si="2"/>
        <v>45</v>
      </c>
      <c r="J31" s="18">
        <f t="shared" si="3"/>
        <v>0.9</v>
      </c>
      <c r="K31" s="17" t="str">
        <f t="shared" si="4"/>
        <v>امتياز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</row>
    <row r="32" spans="2:84" s="6" customFormat="1" ht="102.75" customHeight="1" thickBot="1" thickTop="1">
      <c r="B32" s="16">
        <v>25</v>
      </c>
      <c r="C32" s="17">
        <v>2019223</v>
      </c>
      <c r="D32" s="17" t="s">
        <v>34</v>
      </c>
      <c r="E32" s="19">
        <v>36</v>
      </c>
      <c r="F32" s="17">
        <f t="shared" si="0"/>
        <v>18</v>
      </c>
      <c r="G32" s="19">
        <v>54</v>
      </c>
      <c r="H32" s="17">
        <f t="shared" si="1"/>
        <v>27</v>
      </c>
      <c r="I32" s="17">
        <f t="shared" si="2"/>
        <v>45</v>
      </c>
      <c r="J32" s="18">
        <f t="shared" si="3"/>
        <v>0.9</v>
      </c>
      <c r="K32" s="17" t="str">
        <f t="shared" si="4"/>
        <v>امتياز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2:84" s="6" customFormat="1" ht="102.75" customHeight="1" thickBot="1" thickTop="1">
      <c r="B33" s="16">
        <v>26</v>
      </c>
      <c r="C33" s="17">
        <v>2019224</v>
      </c>
      <c r="D33" s="17" t="s">
        <v>35</v>
      </c>
      <c r="E33" s="19">
        <v>37</v>
      </c>
      <c r="F33" s="17">
        <f t="shared" si="0"/>
        <v>18.5</v>
      </c>
      <c r="G33" s="19">
        <v>54</v>
      </c>
      <c r="H33" s="17">
        <f t="shared" si="1"/>
        <v>27</v>
      </c>
      <c r="I33" s="17">
        <f t="shared" si="2"/>
        <v>45.5</v>
      </c>
      <c r="J33" s="18">
        <f t="shared" si="3"/>
        <v>0.91</v>
      </c>
      <c r="K33" s="17" t="str">
        <f t="shared" si="4"/>
        <v>امتياز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2:84" s="6" customFormat="1" ht="102.75" customHeight="1" thickBot="1" thickTop="1">
      <c r="B34" s="16">
        <v>27</v>
      </c>
      <c r="C34" s="17">
        <v>2019225</v>
      </c>
      <c r="D34" s="17" t="s">
        <v>36</v>
      </c>
      <c r="E34" s="19" t="s">
        <v>263</v>
      </c>
      <c r="F34" s="19" t="s">
        <v>263</v>
      </c>
      <c r="G34" s="19" t="s">
        <v>263</v>
      </c>
      <c r="H34" s="19" t="s">
        <v>263</v>
      </c>
      <c r="I34" s="19" t="s">
        <v>263</v>
      </c>
      <c r="J34" s="19" t="s">
        <v>263</v>
      </c>
      <c r="K34" s="19" t="s">
        <v>263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2:84" s="6" customFormat="1" ht="102.75" customHeight="1" thickBot="1" thickTop="1">
      <c r="B35" s="16">
        <v>28</v>
      </c>
      <c r="C35" s="17">
        <v>2019226</v>
      </c>
      <c r="D35" s="17" t="s">
        <v>37</v>
      </c>
      <c r="E35" s="19">
        <v>39</v>
      </c>
      <c r="F35" s="17">
        <f aca="true" t="shared" si="5" ref="F35:F66">E35/2</f>
        <v>19.5</v>
      </c>
      <c r="G35" s="19">
        <v>57</v>
      </c>
      <c r="H35" s="17">
        <f t="shared" si="1"/>
        <v>28.5</v>
      </c>
      <c r="I35" s="17">
        <f t="shared" si="2"/>
        <v>48</v>
      </c>
      <c r="J35" s="18">
        <f t="shared" si="3"/>
        <v>0.96</v>
      </c>
      <c r="K35" s="17" t="str">
        <f t="shared" si="4"/>
        <v>امتياز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2:84" s="6" customFormat="1" ht="102.75" customHeight="1" thickBot="1" thickTop="1">
      <c r="B36" s="16">
        <v>29</v>
      </c>
      <c r="C36" s="17">
        <v>2019227</v>
      </c>
      <c r="D36" s="17" t="s">
        <v>38</v>
      </c>
      <c r="E36" s="19">
        <v>36</v>
      </c>
      <c r="F36" s="17">
        <f t="shared" si="5"/>
        <v>18</v>
      </c>
      <c r="G36" s="19">
        <v>47</v>
      </c>
      <c r="H36" s="17">
        <f t="shared" si="1"/>
        <v>23.5</v>
      </c>
      <c r="I36" s="17">
        <f t="shared" si="2"/>
        <v>41.5</v>
      </c>
      <c r="J36" s="18">
        <f t="shared" si="3"/>
        <v>0.83</v>
      </c>
      <c r="K36" s="17" t="str">
        <f t="shared" si="4"/>
        <v>جيد جدا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2:84" s="6" customFormat="1" ht="102.75" customHeight="1" thickBot="1" thickTop="1">
      <c r="B37" s="16">
        <v>30</v>
      </c>
      <c r="C37" s="17">
        <v>2019228</v>
      </c>
      <c r="D37" s="17" t="s">
        <v>39</v>
      </c>
      <c r="E37" s="19">
        <v>37</v>
      </c>
      <c r="F37" s="17">
        <f t="shared" si="5"/>
        <v>18.5</v>
      </c>
      <c r="G37" s="19">
        <v>52</v>
      </c>
      <c r="H37" s="17">
        <f t="shared" si="1"/>
        <v>26</v>
      </c>
      <c r="I37" s="17">
        <f t="shared" si="2"/>
        <v>44.5</v>
      </c>
      <c r="J37" s="18">
        <f t="shared" si="3"/>
        <v>0.89</v>
      </c>
      <c r="K37" s="17" t="str">
        <f t="shared" si="4"/>
        <v>امتياز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</row>
    <row r="38" spans="2:84" s="6" customFormat="1" ht="102.75" customHeight="1" thickBot="1" thickTop="1">
      <c r="B38" s="16">
        <v>31</v>
      </c>
      <c r="C38" s="17">
        <v>2019229</v>
      </c>
      <c r="D38" s="17" t="s">
        <v>40</v>
      </c>
      <c r="E38" s="19">
        <v>37</v>
      </c>
      <c r="F38" s="17">
        <f t="shared" si="5"/>
        <v>18.5</v>
      </c>
      <c r="G38" s="19">
        <v>50</v>
      </c>
      <c r="H38" s="17">
        <f t="shared" si="1"/>
        <v>25</v>
      </c>
      <c r="I38" s="17">
        <f t="shared" si="2"/>
        <v>43.5</v>
      </c>
      <c r="J38" s="18">
        <f t="shared" si="3"/>
        <v>0.87</v>
      </c>
      <c r="K38" s="17" t="str">
        <f t="shared" si="4"/>
        <v>امتياز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</row>
    <row r="39" spans="2:84" s="6" customFormat="1" ht="102.75" customHeight="1" thickBot="1" thickTop="1">
      <c r="B39" s="16">
        <v>32</v>
      </c>
      <c r="C39" s="17">
        <v>2019230</v>
      </c>
      <c r="D39" s="17" t="s">
        <v>41</v>
      </c>
      <c r="E39" s="19">
        <v>33</v>
      </c>
      <c r="F39" s="17">
        <f t="shared" si="5"/>
        <v>16.5</v>
      </c>
      <c r="G39" s="19">
        <v>41</v>
      </c>
      <c r="H39" s="17">
        <f t="shared" si="1"/>
        <v>20.5</v>
      </c>
      <c r="I39" s="17">
        <f t="shared" si="2"/>
        <v>37</v>
      </c>
      <c r="J39" s="18">
        <f t="shared" si="3"/>
        <v>0.74</v>
      </c>
      <c r="K39" s="17" t="str">
        <f t="shared" si="4"/>
        <v>جيد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2:84" s="6" customFormat="1" ht="102.75" customHeight="1" thickBot="1" thickTop="1">
      <c r="B40" s="16">
        <v>33</v>
      </c>
      <c r="C40" s="17">
        <v>2019231</v>
      </c>
      <c r="D40" s="17" t="s">
        <v>42</v>
      </c>
      <c r="E40" s="19">
        <v>39</v>
      </c>
      <c r="F40" s="17">
        <f t="shared" si="5"/>
        <v>19.5</v>
      </c>
      <c r="G40" s="19">
        <v>53</v>
      </c>
      <c r="H40" s="17">
        <f t="shared" si="1"/>
        <v>26.5</v>
      </c>
      <c r="I40" s="17">
        <f t="shared" si="2"/>
        <v>46</v>
      </c>
      <c r="J40" s="18">
        <f t="shared" si="3"/>
        <v>0.92</v>
      </c>
      <c r="K40" s="17" t="str">
        <f t="shared" si="4"/>
        <v>امتياز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2:84" s="6" customFormat="1" ht="102.75" customHeight="1" thickBot="1" thickTop="1">
      <c r="B41" s="16">
        <v>34</v>
      </c>
      <c r="C41" s="17">
        <v>2019232</v>
      </c>
      <c r="D41" s="17" t="s">
        <v>43</v>
      </c>
      <c r="E41" s="19">
        <v>26</v>
      </c>
      <c r="F41" s="17">
        <f t="shared" si="5"/>
        <v>13</v>
      </c>
      <c r="G41" s="19">
        <v>41</v>
      </c>
      <c r="H41" s="17">
        <f t="shared" si="1"/>
        <v>20.5</v>
      </c>
      <c r="I41" s="17">
        <f t="shared" si="2"/>
        <v>33.5</v>
      </c>
      <c r="J41" s="18">
        <f t="shared" si="3"/>
        <v>0.67</v>
      </c>
      <c r="K41" s="17" t="str">
        <f t="shared" si="4"/>
        <v>جيد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2:84" s="6" customFormat="1" ht="102.75" customHeight="1" thickBot="1" thickTop="1">
      <c r="B42" s="16">
        <v>35</v>
      </c>
      <c r="C42" s="17">
        <v>2019234</v>
      </c>
      <c r="D42" s="17" t="s">
        <v>44</v>
      </c>
      <c r="E42" s="19">
        <v>33</v>
      </c>
      <c r="F42" s="17">
        <f t="shared" si="5"/>
        <v>16.5</v>
      </c>
      <c r="G42" s="19">
        <v>47</v>
      </c>
      <c r="H42" s="17">
        <f t="shared" si="1"/>
        <v>23.5</v>
      </c>
      <c r="I42" s="17">
        <f t="shared" si="2"/>
        <v>40</v>
      </c>
      <c r="J42" s="18">
        <f t="shared" si="3"/>
        <v>0.8</v>
      </c>
      <c r="K42" s="17" t="str">
        <f t="shared" si="4"/>
        <v>جيد جدا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2:84" s="6" customFormat="1" ht="102.75" customHeight="1" thickBot="1" thickTop="1">
      <c r="B43" s="16">
        <v>36</v>
      </c>
      <c r="C43" s="17">
        <v>2019235</v>
      </c>
      <c r="D43" s="17" t="s">
        <v>45</v>
      </c>
      <c r="E43" s="19">
        <v>39</v>
      </c>
      <c r="F43" s="17">
        <f t="shared" si="5"/>
        <v>19.5</v>
      </c>
      <c r="G43" s="19">
        <v>52</v>
      </c>
      <c r="H43" s="17">
        <f t="shared" si="1"/>
        <v>26</v>
      </c>
      <c r="I43" s="17">
        <f t="shared" si="2"/>
        <v>45.5</v>
      </c>
      <c r="J43" s="18">
        <f t="shared" si="3"/>
        <v>0.91</v>
      </c>
      <c r="K43" s="17" t="str">
        <f t="shared" si="4"/>
        <v>امتياز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</row>
    <row r="44" spans="2:84" s="6" customFormat="1" ht="102.75" customHeight="1" thickBot="1" thickTop="1">
      <c r="B44" s="16">
        <v>37</v>
      </c>
      <c r="C44" s="17">
        <v>2019236</v>
      </c>
      <c r="D44" s="17" t="s">
        <v>46</v>
      </c>
      <c r="E44" s="19">
        <v>39</v>
      </c>
      <c r="F44" s="17">
        <f t="shared" si="5"/>
        <v>19.5</v>
      </c>
      <c r="G44" s="19">
        <v>51</v>
      </c>
      <c r="H44" s="17">
        <f t="shared" si="1"/>
        <v>25.5</v>
      </c>
      <c r="I44" s="17">
        <f t="shared" si="2"/>
        <v>45</v>
      </c>
      <c r="J44" s="18">
        <f t="shared" si="3"/>
        <v>0.9</v>
      </c>
      <c r="K44" s="17" t="str">
        <f t="shared" si="4"/>
        <v>امتياز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2:84" s="6" customFormat="1" ht="102.75" customHeight="1" thickBot="1" thickTop="1">
      <c r="B45" s="16">
        <v>38</v>
      </c>
      <c r="C45" s="17">
        <v>2019237</v>
      </c>
      <c r="D45" s="17" t="s">
        <v>47</v>
      </c>
      <c r="E45" s="19">
        <v>36</v>
      </c>
      <c r="F45" s="17">
        <f t="shared" si="5"/>
        <v>18</v>
      </c>
      <c r="G45" s="19">
        <v>50</v>
      </c>
      <c r="H45" s="17">
        <f t="shared" si="1"/>
        <v>25</v>
      </c>
      <c r="I45" s="17">
        <f t="shared" si="2"/>
        <v>43</v>
      </c>
      <c r="J45" s="18">
        <f t="shared" si="3"/>
        <v>0.86</v>
      </c>
      <c r="K45" s="17" t="str">
        <f t="shared" si="4"/>
        <v>امتياز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2:84" s="6" customFormat="1" ht="102.75" customHeight="1" thickBot="1" thickTop="1">
      <c r="B46" s="16">
        <v>39</v>
      </c>
      <c r="C46" s="17">
        <v>2019238</v>
      </c>
      <c r="D46" s="17" t="s">
        <v>48</v>
      </c>
      <c r="E46" s="19">
        <v>38</v>
      </c>
      <c r="F46" s="17">
        <f t="shared" si="5"/>
        <v>19</v>
      </c>
      <c r="G46" s="19">
        <v>53</v>
      </c>
      <c r="H46" s="17">
        <f t="shared" si="1"/>
        <v>26.5</v>
      </c>
      <c r="I46" s="17">
        <f t="shared" si="2"/>
        <v>45.5</v>
      </c>
      <c r="J46" s="18">
        <f t="shared" si="3"/>
        <v>0.91</v>
      </c>
      <c r="K46" s="17" t="str">
        <f t="shared" si="4"/>
        <v>امتياز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2:84" s="6" customFormat="1" ht="102.75" customHeight="1" thickBot="1" thickTop="1">
      <c r="B47" s="16">
        <v>40</v>
      </c>
      <c r="C47" s="17">
        <v>2019240</v>
      </c>
      <c r="D47" s="17" t="s">
        <v>49</v>
      </c>
      <c r="E47" s="19">
        <v>38</v>
      </c>
      <c r="F47" s="17">
        <f t="shared" si="5"/>
        <v>19</v>
      </c>
      <c r="G47" s="19">
        <v>52</v>
      </c>
      <c r="H47" s="17">
        <f t="shared" si="1"/>
        <v>26</v>
      </c>
      <c r="I47" s="17">
        <f t="shared" si="2"/>
        <v>45</v>
      </c>
      <c r="J47" s="18">
        <f t="shared" si="3"/>
        <v>0.9</v>
      </c>
      <c r="K47" s="17" t="str">
        <f t="shared" si="4"/>
        <v>امتياز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2:84" s="6" customFormat="1" ht="102.75" customHeight="1" thickBot="1" thickTop="1">
      <c r="B48" s="16">
        <v>41</v>
      </c>
      <c r="C48" s="17">
        <v>2019241</v>
      </c>
      <c r="D48" s="17" t="s">
        <v>50</v>
      </c>
      <c r="E48" s="19">
        <v>39</v>
      </c>
      <c r="F48" s="17">
        <f t="shared" si="5"/>
        <v>19.5</v>
      </c>
      <c r="G48" s="19">
        <v>47</v>
      </c>
      <c r="H48" s="17">
        <f t="shared" si="1"/>
        <v>23.5</v>
      </c>
      <c r="I48" s="17">
        <f t="shared" si="2"/>
        <v>43</v>
      </c>
      <c r="J48" s="18">
        <f t="shared" si="3"/>
        <v>0.86</v>
      </c>
      <c r="K48" s="17" t="str">
        <f t="shared" si="4"/>
        <v>امتياز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</row>
    <row r="49" spans="2:84" s="6" customFormat="1" ht="102.75" customHeight="1" thickBot="1" thickTop="1">
      <c r="B49" s="16">
        <v>42</v>
      </c>
      <c r="C49" s="17">
        <v>2019242</v>
      </c>
      <c r="D49" s="17" t="s">
        <v>51</v>
      </c>
      <c r="E49" s="19">
        <v>36</v>
      </c>
      <c r="F49" s="17">
        <f t="shared" si="5"/>
        <v>18</v>
      </c>
      <c r="G49" s="19">
        <v>45</v>
      </c>
      <c r="H49" s="17">
        <f t="shared" si="1"/>
        <v>22.5</v>
      </c>
      <c r="I49" s="17">
        <f t="shared" si="2"/>
        <v>40.5</v>
      </c>
      <c r="J49" s="18">
        <f t="shared" si="3"/>
        <v>0.81</v>
      </c>
      <c r="K49" s="17" t="str">
        <f t="shared" si="4"/>
        <v>جيد جدا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</row>
    <row r="50" spans="2:84" s="6" customFormat="1" ht="102.75" customHeight="1" thickBot="1" thickTop="1">
      <c r="B50" s="16">
        <v>43</v>
      </c>
      <c r="C50" s="17">
        <v>2019243</v>
      </c>
      <c r="D50" s="17" t="s">
        <v>52</v>
      </c>
      <c r="E50" s="19">
        <v>38</v>
      </c>
      <c r="F50" s="17">
        <f t="shared" si="5"/>
        <v>19</v>
      </c>
      <c r="G50" s="19">
        <v>53</v>
      </c>
      <c r="H50" s="17">
        <f t="shared" si="1"/>
        <v>26.5</v>
      </c>
      <c r="I50" s="17">
        <f t="shared" si="2"/>
        <v>45.5</v>
      </c>
      <c r="J50" s="18">
        <f t="shared" si="3"/>
        <v>0.91</v>
      </c>
      <c r="K50" s="17" t="str">
        <f t="shared" si="4"/>
        <v>امتياز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2:84" s="6" customFormat="1" ht="102.75" customHeight="1" thickBot="1" thickTop="1">
      <c r="B51" s="16">
        <v>44</v>
      </c>
      <c r="C51" s="17">
        <v>2019244</v>
      </c>
      <c r="D51" s="17" t="s">
        <v>53</v>
      </c>
      <c r="E51" s="19">
        <v>35</v>
      </c>
      <c r="F51" s="17">
        <f t="shared" si="5"/>
        <v>17.5</v>
      </c>
      <c r="G51" s="19">
        <v>48</v>
      </c>
      <c r="H51" s="17">
        <f t="shared" si="1"/>
        <v>24</v>
      </c>
      <c r="I51" s="17">
        <f t="shared" si="2"/>
        <v>41.5</v>
      </c>
      <c r="J51" s="18">
        <f t="shared" si="3"/>
        <v>0.83</v>
      </c>
      <c r="K51" s="17" t="str">
        <f t="shared" si="4"/>
        <v>جيد جدا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2:84" s="6" customFormat="1" ht="102.75" customHeight="1" thickBot="1" thickTop="1">
      <c r="B52" s="16">
        <v>45</v>
      </c>
      <c r="C52" s="17">
        <v>2019245</v>
      </c>
      <c r="D52" s="17" t="s">
        <v>54</v>
      </c>
      <c r="E52" s="19">
        <v>37</v>
      </c>
      <c r="F52" s="17">
        <f t="shared" si="5"/>
        <v>18.5</v>
      </c>
      <c r="G52" s="19">
        <v>43</v>
      </c>
      <c r="H52" s="17">
        <f t="shared" si="1"/>
        <v>21.5</v>
      </c>
      <c r="I52" s="17">
        <f t="shared" si="2"/>
        <v>40</v>
      </c>
      <c r="J52" s="18">
        <f t="shared" si="3"/>
        <v>0.8</v>
      </c>
      <c r="K52" s="17" t="str">
        <f t="shared" si="4"/>
        <v>جيد جدا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2:84" s="6" customFormat="1" ht="102.75" customHeight="1" thickBot="1" thickTop="1">
      <c r="B53" s="16">
        <v>46</v>
      </c>
      <c r="C53" s="17">
        <v>2019246</v>
      </c>
      <c r="D53" s="17" t="s">
        <v>55</v>
      </c>
      <c r="E53" s="19">
        <v>37</v>
      </c>
      <c r="F53" s="17">
        <f t="shared" si="5"/>
        <v>18.5</v>
      </c>
      <c r="G53" s="19">
        <v>52</v>
      </c>
      <c r="H53" s="17">
        <f t="shared" si="1"/>
        <v>26</v>
      </c>
      <c r="I53" s="17">
        <f t="shared" si="2"/>
        <v>44.5</v>
      </c>
      <c r="J53" s="18">
        <f t="shared" si="3"/>
        <v>0.89</v>
      </c>
      <c r="K53" s="17" t="str">
        <f t="shared" si="4"/>
        <v>امتياز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2:84" s="6" customFormat="1" ht="102.75" customHeight="1" thickBot="1" thickTop="1">
      <c r="B54" s="16">
        <v>47</v>
      </c>
      <c r="C54" s="17">
        <v>2019247</v>
      </c>
      <c r="D54" s="17" t="s">
        <v>56</v>
      </c>
      <c r="E54" s="19">
        <v>31</v>
      </c>
      <c r="F54" s="17">
        <f t="shared" si="5"/>
        <v>15.5</v>
      </c>
      <c r="G54" s="19">
        <v>40</v>
      </c>
      <c r="H54" s="17">
        <f t="shared" si="1"/>
        <v>20</v>
      </c>
      <c r="I54" s="17">
        <f t="shared" si="2"/>
        <v>35.5</v>
      </c>
      <c r="J54" s="18">
        <f t="shared" si="3"/>
        <v>0.71</v>
      </c>
      <c r="K54" s="17" t="str">
        <f t="shared" si="4"/>
        <v>جيد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2:84" s="6" customFormat="1" ht="102.75" customHeight="1" thickBot="1" thickTop="1">
      <c r="B55" s="16">
        <v>48</v>
      </c>
      <c r="C55" s="17">
        <v>2019248</v>
      </c>
      <c r="D55" s="17" t="s">
        <v>57</v>
      </c>
      <c r="E55" s="19">
        <v>39</v>
      </c>
      <c r="F55" s="17">
        <f t="shared" si="5"/>
        <v>19.5</v>
      </c>
      <c r="G55" s="19">
        <v>55</v>
      </c>
      <c r="H55" s="17">
        <f t="shared" si="1"/>
        <v>27.5</v>
      </c>
      <c r="I55" s="17">
        <f t="shared" si="2"/>
        <v>47</v>
      </c>
      <c r="J55" s="18">
        <f t="shared" si="3"/>
        <v>0.94</v>
      </c>
      <c r="K55" s="17" t="str">
        <f t="shared" si="4"/>
        <v>امتياز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2:84" s="6" customFormat="1" ht="102.75" customHeight="1" thickBot="1" thickTop="1">
      <c r="B56" s="16">
        <v>49</v>
      </c>
      <c r="C56" s="17">
        <v>2019249</v>
      </c>
      <c r="D56" s="17" t="s">
        <v>58</v>
      </c>
      <c r="E56" s="19">
        <v>35</v>
      </c>
      <c r="F56" s="17">
        <f t="shared" si="5"/>
        <v>17.5</v>
      </c>
      <c r="G56" s="19">
        <v>47</v>
      </c>
      <c r="H56" s="17">
        <f t="shared" si="1"/>
        <v>23.5</v>
      </c>
      <c r="I56" s="17">
        <f t="shared" si="2"/>
        <v>41</v>
      </c>
      <c r="J56" s="18">
        <f t="shared" si="3"/>
        <v>0.82</v>
      </c>
      <c r="K56" s="17" t="str">
        <f t="shared" si="4"/>
        <v>جيد جدا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2:84" s="6" customFormat="1" ht="102.75" customHeight="1" thickBot="1" thickTop="1">
      <c r="B57" s="16">
        <v>50</v>
      </c>
      <c r="C57" s="17">
        <v>2019250</v>
      </c>
      <c r="D57" s="17" t="s">
        <v>59</v>
      </c>
      <c r="E57" s="19">
        <v>37</v>
      </c>
      <c r="F57" s="17">
        <f t="shared" si="5"/>
        <v>18.5</v>
      </c>
      <c r="G57" s="19">
        <v>53</v>
      </c>
      <c r="H57" s="17">
        <f t="shared" si="1"/>
        <v>26.5</v>
      </c>
      <c r="I57" s="17">
        <f t="shared" si="2"/>
        <v>45</v>
      </c>
      <c r="J57" s="18">
        <f t="shared" si="3"/>
        <v>0.9</v>
      </c>
      <c r="K57" s="17" t="str">
        <f t="shared" si="4"/>
        <v>امتياز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2:84" s="6" customFormat="1" ht="102.75" customHeight="1" thickBot="1" thickTop="1">
      <c r="B58" s="16">
        <v>51</v>
      </c>
      <c r="C58" s="17">
        <v>2019251</v>
      </c>
      <c r="D58" s="17" t="s">
        <v>60</v>
      </c>
      <c r="E58" s="19">
        <v>39</v>
      </c>
      <c r="F58" s="17">
        <f t="shared" si="5"/>
        <v>19.5</v>
      </c>
      <c r="G58" s="19">
        <v>46</v>
      </c>
      <c r="H58" s="17">
        <f t="shared" si="1"/>
        <v>23</v>
      </c>
      <c r="I58" s="17">
        <f t="shared" si="2"/>
        <v>42.5</v>
      </c>
      <c r="J58" s="18">
        <f t="shared" si="3"/>
        <v>0.85</v>
      </c>
      <c r="K58" s="17" t="str">
        <f t="shared" si="4"/>
        <v>امتياز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2:84" s="6" customFormat="1" ht="102.75" customHeight="1" thickBot="1" thickTop="1">
      <c r="B59" s="16">
        <v>52</v>
      </c>
      <c r="C59" s="17">
        <v>2019252</v>
      </c>
      <c r="D59" s="17" t="s">
        <v>61</v>
      </c>
      <c r="E59" s="19">
        <v>37</v>
      </c>
      <c r="F59" s="17">
        <f t="shared" si="5"/>
        <v>18.5</v>
      </c>
      <c r="G59" s="19">
        <v>51</v>
      </c>
      <c r="H59" s="17">
        <f t="shared" si="1"/>
        <v>25.5</v>
      </c>
      <c r="I59" s="17">
        <f t="shared" si="2"/>
        <v>44</v>
      </c>
      <c r="J59" s="18">
        <f t="shared" si="3"/>
        <v>0.88</v>
      </c>
      <c r="K59" s="17" t="str">
        <f t="shared" si="4"/>
        <v>امتياز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2:84" s="6" customFormat="1" ht="102.75" customHeight="1" thickBot="1" thickTop="1">
      <c r="B60" s="16">
        <v>53</v>
      </c>
      <c r="C60" s="17">
        <v>2019253</v>
      </c>
      <c r="D60" s="17" t="s">
        <v>62</v>
      </c>
      <c r="E60" s="19">
        <v>33</v>
      </c>
      <c r="F60" s="17">
        <f t="shared" si="5"/>
        <v>16.5</v>
      </c>
      <c r="G60" s="19">
        <v>46</v>
      </c>
      <c r="H60" s="17">
        <f t="shared" si="1"/>
        <v>23</v>
      </c>
      <c r="I60" s="17">
        <f t="shared" si="2"/>
        <v>39.5</v>
      </c>
      <c r="J60" s="18">
        <f t="shared" si="3"/>
        <v>0.79</v>
      </c>
      <c r="K60" s="17" t="str">
        <f t="shared" si="4"/>
        <v>جيد جدا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2:84" s="6" customFormat="1" ht="102.75" customHeight="1" thickBot="1" thickTop="1">
      <c r="B61" s="16">
        <v>54</v>
      </c>
      <c r="C61" s="17">
        <v>2019254</v>
      </c>
      <c r="D61" s="17" t="s">
        <v>63</v>
      </c>
      <c r="E61" s="19">
        <v>38</v>
      </c>
      <c r="F61" s="17">
        <f t="shared" si="5"/>
        <v>19</v>
      </c>
      <c r="G61" s="19">
        <v>45</v>
      </c>
      <c r="H61" s="17">
        <f t="shared" si="1"/>
        <v>22.5</v>
      </c>
      <c r="I61" s="17">
        <f t="shared" si="2"/>
        <v>41.5</v>
      </c>
      <c r="J61" s="18">
        <f t="shared" si="3"/>
        <v>0.83</v>
      </c>
      <c r="K61" s="17" t="str">
        <f t="shared" si="4"/>
        <v>جيد جدا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2:84" s="6" customFormat="1" ht="102.75" customHeight="1" thickBot="1" thickTop="1">
      <c r="B62" s="16">
        <v>55</v>
      </c>
      <c r="C62" s="17">
        <v>2019255</v>
      </c>
      <c r="D62" s="17" t="s">
        <v>64</v>
      </c>
      <c r="E62" s="19">
        <v>35</v>
      </c>
      <c r="F62" s="17">
        <f t="shared" si="5"/>
        <v>17.5</v>
      </c>
      <c r="G62" s="19">
        <v>46</v>
      </c>
      <c r="H62" s="17">
        <f t="shared" si="1"/>
        <v>23</v>
      </c>
      <c r="I62" s="17">
        <f t="shared" si="2"/>
        <v>40.5</v>
      </c>
      <c r="J62" s="18">
        <f t="shared" si="3"/>
        <v>0.81</v>
      </c>
      <c r="K62" s="17" t="str">
        <f t="shared" si="4"/>
        <v>جيد جدا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2:84" s="6" customFormat="1" ht="102.75" customHeight="1" thickBot="1" thickTop="1">
      <c r="B63" s="16">
        <v>56</v>
      </c>
      <c r="C63" s="17">
        <v>2019256</v>
      </c>
      <c r="D63" s="17" t="s">
        <v>65</v>
      </c>
      <c r="E63" s="19">
        <v>36</v>
      </c>
      <c r="F63" s="17">
        <f t="shared" si="5"/>
        <v>18</v>
      </c>
      <c r="G63" s="19">
        <v>45</v>
      </c>
      <c r="H63" s="17">
        <f t="shared" si="1"/>
        <v>22.5</v>
      </c>
      <c r="I63" s="17">
        <f t="shared" si="2"/>
        <v>40.5</v>
      </c>
      <c r="J63" s="18">
        <f t="shared" si="3"/>
        <v>0.81</v>
      </c>
      <c r="K63" s="17" t="str">
        <f t="shared" si="4"/>
        <v>جيد جدا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2:84" s="6" customFormat="1" ht="102.75" customHeight="1" thickBot="1" thickTop="1">
      <c r="B64" s="16">
        <v>57</v>
      </c>
      <c r="C64" s="17">
        <v>2019257</v>
      </c>
      <c r="D64" s="17" t="s">
        <v>66</v>
      </c>
      <c r="E64" s="19">
        <v>35</v>
      </c>
      <c r="F64" s="17">
        <f t="shared" si="5"/>
        <v>17.5</v>
      </c>
      <c r="G64" s="19">
        <v>44</v>
      </c>
      <c r="H64" s="17">
        <f t="shared" si="1"/>
        <v>22</v>
      </c>
      <c r="I64" s="17">
        <f t="shared" si="2"/>
        <v>39.5</v>
      </c>
      <c r="J64" s="18">
        <f t="shared" si="3"/>
        <v>0.79</v>
      </c>
      <c r="K64" s="17" t="str">
        <f t="shared" si="4"/>
        <v>جيد جدا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2:84" s="6" customFormat="1" ht="102.75" customHeight="1" thickBot="1" thickTop="1">
      <c r="B65" s="16">
        <v>58</v>
      </c>
      <c r="C65" s="17">
        <v>2019258</v>
      </c>
      <c r="D65" s="17" t="s">
        <v>67</v>
      </c>
      <c r="E65" s="19">
        <v>37</v>
      </c>
      <c r="F65" s="17">
        <f t="shared" si="5"/>
        <v>18.5</v>
      </c>
      <c r="G65" s="19">
        <v>51</v>
      </c>
      <c r="H65" s="17">
        <f t="shared" si="1"/>
        <v>25.5</v>
      </c>
      <c r="I65" s="17">
        <f t="shared" si="2"/>
        <v>44</v>
      </c>
      <c r="J65" s="18">
        <f t="shared" si="3"/>
        <v>0.88</v>
      </c>
      <c r="K65" s="17" t="str">
        <f t="shared" si="4"/>
        <v>امتياز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2:84" s="6" customFormat="1" ht="102.75" customHeight="1" thickBot="1" thickTop="1">
      <c r="B66" s="16">
        <v>59</v>
      </c>
      <c r="C66" s="17">
        <v>2019259</v>
      </c>
      <c r="D66" s="17" t="s">
        <v>68</v>
      </c>
      <c r="E66" s="19">
        <v>36</v>
      </c>
      <c r="F66" s="17">
        <f t="shared" si="5"/>
        <v>18</v>
      </c>
      <c r="G66" s="19">
        <v>46</v>
      </c>
      <c r="H66" s="17">
        <f t="shared" si="1"/>
        <v>23</v>
      </c>
      <c r="I66" s="17">
        <f t="shared" si="2"/>
        <v>41</v>
      </c>
      <c r="J66" s="18">
        <f t="shared" si="3"/>
        <v>0.82</v>
      </c>
      <c r="K66" s="17" t="str">
        <f t="shared" si="4"/>
        <v>جيد جدا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2:84" s="6" customFormat="1" ht="102.75" customHeight="1" thickBot="1" thickTop="1">
      <c r="B67" s="16">
        <v>60</v>
      </c>
      <c r="C67" s="17">
        <v>2019260</v>
      </c>
      <c r="D67" s="17" t="s">
        <v>69</v>
      </c>
      <c r="E67" s="19">
        <v>38</v>
      </c>
      <c r="F67" s="17">
        <f aca="true" t="shared" si="6" ref="F67:F98">E67/2</f>
        <v>19</v>
      </c>
      <c r="G67" s="19">
        <v>53</v>
      </c>
      <c r="H67" s="17">
        <f t="shared" si="1"/>
        <v>26.5</v>
      </c>
      <c r="I67" s="17">
        <f t="shared" si="2"/>
        <v>45.5</v>
      </c>
      <c r="J67" s="18">
        <f t="shared" si="3"/>
        <v>0.91</v>
      </c>
      <c r="K67" s="17" t="str">
        <f t="shared" si="4"/>
        <v>امتياز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2:84" s="6" customFormat="1" ht="102.75" customHeight="1" thickBot="1" thickTop="1">
      <c r="B68" s="16">
        <v>61</v>
      </c>
      <c r="C68" s="17">
        <v>2019261</v>
      </c>
      <c r="D68" s="17" t="s">
        <v>70</v>
      </c>
      <c r="E68" s="19">
        <v>40</v>
      </c>
      <c r="F68" s="17">
        <f t="shared" si="6"/>
        <v>20</v>
      </c>
      <c r="G68" s="19">
        <v>54</v>
      </c>
      <c r="H68" s="17">
        <f t="shared" si="1"/>
        <v>27</v>
      </c>
      <c r="I68" s="17">
        <f t="shared" si="2"/>
        <v>47</v>
      </c>
      <c r="J68" s="18">
        <f t="shared" si="3"/>
        <v>0.94</v>
      </c>
      <c r="K68" s="17" t="str">
        <f t="shared" si="4"/>
        <v>امتياز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2:84" s="6" customFormat="1" ht="102.75" customHeight="1" thickBot="1" thickTop="1">
      <c r="B69" s="16">
        <v>62</v>
      </c>
      <c r="C69" s="17">
        <v>2019262</v>
      </c>
      <c r="D69" s="17" t="s">
        <v>71</v>
      </c>
      <c r="E69" s="19">
        <v>30</v>
      </c>
      <c r="F69" s="17">
        <f t="shared" si="6"/>
        <v>15</v>
      </c>
      <c r="G69" s="19">
        <v>40</v>
      </c>
      <c r="H69" s="17">
        <f t="shared" si="1"/>
        <v>20</v>
      </c>
      <c r="I69" s="17">
        <f t="shared" si="2"/>
        <v>35</v>
      </c>
      <c r="J69" s="18">
        <f t="shared" si="3"/>
        <v>0.7</v>
      </c>
      <c r="K69" s="17" t="str">
        <f t="shared" si="4"/>
        <v>جيد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2:84" s="6" customFormat="1" ht="102.75" customHeight="1" thickBot="1" thickTop="1">
      <c r="B70" s="16">
        <v>63</v>
      </c>
      <c r="C70" s="17">
        <v>2019263</v>
      </c>
      <c r="D70" s="17" t="s">
        <v>72</v>
      </c>
      <c r="E70" s="19">
        <v>37</v>
      </c>
      <c r="F70" s="17">
        <f t="shared" si="6"/>
        <v>18.5</v>
      </c>
      <c r="G70" s="19">
        <v>48</v>
      </c>
      <c r="H70" s="17">
        <f t="shared" si="1"/>
        <v>24</v>
      </c>
      <c r="I70" s="17">
        <f t="shared" si="2"/>
        <v>42.5</v>
      </c>
      <c r="J70" s="18">
        <f t="shared" si="3"/>
        <v>0.85</v>
      </c>
      <c r="K70" s="17" t="str">
        <f t="shared" si="4"/>
        <v>امتياز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2:84" s="6" customFormat="1" ht="102.75" customHeight="1" thickBot="1" thickTop="1">
      <c r="B71" s="16">
        <v>64</v>
      </c>
      <c r="C71" s="17">
        <v>2019264</v>
      </c>
      <c r="D71" s="17" t="s">
        <v>73</v>
      </c>
      <c r="E71" s="19">
        <v>38</v>
      </c>
      <c r="F71" s="17">
        <f t="shared" si="6"/>
        <v>19</v>
      </c>
      <c r="G71" s="19">
        <v>50</v>
      </c>
      <c r="H71" s="17">
        <f t="shared" si="1"/>
        <v>25</v>
      </c>
      <c r="I71" s="17">
        <f t="shared" si="2"/>
        <v>44</v>
      </c>
      <c r="J71" s="18">
        <f t="shared" si="3"/>
        <v>0.88</v>
      </c>
      <c r="K71" s="17" t="str">
        <f t="shared" si="4"/>
        <v>امتياز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2:84" s="6" customFormat="1" ht="102.75" customHeight="1" thickBot="1" thickTop="1">
      <c r="B72" s="16">
        <v>65</v>
      </c>
      <c r="C72" s="17">
        <v>2019265</v>
      </c>
      <c r="D72" s="17" t="s">
        <v>74</v>
      </c>
      <c r="E72" s="19">
        <v>36</v>
      </c>
      <c r="F72" s="17">
        <f t="shared" si="6"/>
        <v>18</v>
      </c>
      <c r="G72" s="19">
        <v>55</v>
      </c>
      <c r="H72" s="17">
        <f t="shared" si="1"/>
        <v>27.5</v>
      </c>
      <c r="I72" s="17">
        <f t="shared" si="2"/>
        <v>45.5</v>
      </c>
      <c r="J72" s="18">
        <f t="shared" si="3"/>
        <v>0.91</v>
      </c>
      <c r="K72" s="17" t="str">
        <f t="shared" si="4"/>
        <v>امتياز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2:84" s="6" customFormat="1" ht="102.75" customHeight="1" thickBot="1" thickTop="1">
      <c r="B73" s="16">
        <v>66</v>
      </c>
      <c r="C73" s="17">
        <v>2019266</v>
      </c>
      <c r="D73" s="17" t="s">
        <v>75</v>
      </c>
      <c r="E73" s="19">
        <v>38</v>
      </c>
      <c r="F73" s="17">
        <f t="shared" si="6"/>
        <v>19</v>
      </c>
      <c r="G73" s="19">
        <v>50</v>
      </c>
      <c r="H73" s="17">
        <f aca="true" t="shared" si="7" ref="H73:H136">G73/2</f>
        <v>25</v>
      </c>
      <c r="I73" s="17">
        <f aca="true" t="shared" si="8" ref="I73:I136">H73+F73</f>
        <v>44</v>
      </c>
      <c r="J73" s="18">
        <f aca="true" t="shared" si="9" ref="J73:J136">I73/50</f>
        <v>0.88</v>
      </c>
      <c r="K73" s="17" t="str">
        <f aca="true" t="shared" si="10" ref="K73:K136">IF(J73&gt;=85%,"امتياز",IF(J73&gt;=75%,"جيد جدا",IF(J73&gt;=65%,"جيد",IF(J73&gt;=60%,"مقبول","راسب"))))</f>
        <v>امتياز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2:84" s="6" customFormat="1" ht="102.75" customHeight="1" thickBot="1" thickTop="1">
      <c r="B74" s="16">
        <v>67</v>
      </c>
      <c r="C74" s="17">
        <v>2019267</v>
      </c>
      <c r="D74" s="17" t="s">
        <v>76</v>
      </c>
      <c r="E74" s="19">
        <v>38</v>
      </c>
      <c r="F74" s="17">
        <f t="shared" si="6"/>
        <v>19</v>
      </c>
      <c r="G74" s="19">
        <v>50</v>
      </c>
      <c r="H74" s="17">
        <f t="shared" si="7"/>
        <v>25</v>
      </c>
      <c r="I74" s="17">
        <f t="shared" si="8"/>
        <v>44</v>
      </c>
      <c r="J74" s="18">
        <f t="shared" si="9"/>
        <v>0.88</v>
      </c>
      <c r="K74" s="17" t="str">
        <f t="shared" si="10"/>
        <v>امتياز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</row>
    <row r="75" spans="2:84" s="6" customFormat="1" ht="102.75" customHeight="1" thickBot="1" thickTop="1">
      <c r="B75" s="16">
        <v>68</v>
      </c>
      <c r="C75" s="17">
        <v>2019268</v>
      </c>
      <c r="D75" s="17" t="s">
        <v>77</v>
      </c>
      <c r="E75" s="19">
        <v>35</v>
      </c>
      <c r="F75" s="17">
        <f t="shared" si="6"/>
        <v>17.5</v>
      </c>
      <c r="G75" s="19">
        <v>41</v>
      </c>
      <c r="H75" s="17">
        <f t="shared" si="7"/>
        <v>20.5</v>
      </c>
      <c r="I75" s="17">
        <f t="shared" si="8"/>
        <v>38</v>
      </c>
      <c r="J75" s="18">
        <f t="shared" si="9"/>
        <v>0.76</v>
      </c>
      <c r="K75" s="17" t="str">
        <f t="shared" si="10"/>
        <v>جيد جدا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</row>
    <row r="76" spans="2:84" s="6" customFormat="1" ht="102.75" customHeight="1" thickBot="1" thickTop="1">
      <c r="B76" s="16">
        <v>69</v>
      </c>
      <c r="C76" s="17">
        <v>2019269</v>
      </c>
      <c r="D76" s="17" t="s">
        <v>78</v>
      </c>
      <c r="E76" s="19">
        <v>38</v>
      </c>
      <c r="F76" s="17">
        <f t="shared" si="6"/>
        <v>19</v>
      </c>
      <c r="G76" s="19">
        <v>46</v>
      </c>
      <c r="H76" s="17">
        <f t="shared" si="7"/>
        <v>23</v>
      </c>
      <c r="I76" s="17">
        <f t="shared" si="8"/>
        <v>42</v>
      </c>
      <c r="J76" s="18">
        <f t="shared" si="9"/>
        <v>0.84</v>
      </c>
      <c r="K76" s="17" t="str">
        <f t="shared" si="10"/>
        <v>جيد جدا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2:84" s="6" customFormat="1" ht="102.75" customHeight="1" thickBot="1" thickTop="1">
      <c r="B77" s="16">
        <v>70</v>
      </c>
      <c r="C77" s="17">
        <v>2019270</v>
      </c>
      <c r="D77" s="17" t="s">
        <v>79</v>
      </c>
      <c r="E77" s="19">
        <v>35</v>
      </c>
      <c r="F77" s="17">
        <f t="shared" si="6"/>
        <v>17.5</v>
      </c>
      <c r="G77" s="19">
        <v>49</v>
      </c>
      <c r="H77" s="17">
        <f t="shared" si="7"/>
        <v>24.5</v>
      </c>
      <c r="I77" s="17">
        <f t="shared" si="8"/>
        <v>42</v>
      </c>
      <c r="J77" s="18">
        <f t="shared" si="9"/>
        <v>0.84</v>
      </c>
      <c r="K77" s="17" t="str">
        <f t="shared" si="10"/>
        <v>جيد جدا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2:84" s="6" customFormat="1" ht="102.75" customHeight="1" thickBot="1" thickTop="1">
      <c r="B78" s="16">
        <v>71</v>
      </c>
      <c r="C78" s="17">
        <v>2019271</v>
      </c>
      <c r="D78" s="17" t="s">
        <v>80</v>
      </c>
      <c r="E78" s="19">
        <v>32</v>
      </c>
      <c r="F78" s="17">
        <f t="shared" si="6"/>
        <v>16</v>
      </c>
      <c r="G78" s="19">
        <v>44</v>
      </c>
      <c r="H78" s="17">
        <f t="shared" si="7"/>
        <v>22</v>
      </c>
      <c r="I78" s="17">
        <f t="shared" si="8"/>
        <v>38</v>
      </c>
      <c r="J78" s="18">
        <f t="shared" si="9"/>
        <v>0.76</v>
      </c>
      <c r="K78" s="17" t="str">
        <f t="shared" si="10"/>
        <v>جيد جدا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</row>
    <row r="79" spans="2:84" s="6" customFormat="1" ht="102.75" customHeight="1" thickBot="1" thickTop="1">
      <c r="B79" s="16">
        <v>72</v>
      </c>
      <c r="C79" s="17">
        <v>2019272</v>
      </c>
      <c r="D79" s="17" t="s">
        <v>81</v>
      </c>
      <c r="E79" s="19">
        <v>39</v>
      </c>
      <c r="F79" s="17">
        <f t="shared" si="6"/>
        <v>19.5</v>
      </c>
      <c r="G79" s="19">
        <v>53</v>
      </c>
      <c r="H79" s="17">
        <f t="shared" si="7"/>
        <v>26.5</v>
      </c>
      <c r="I79" s="17">
        <f t="shared" si="8"/>
        <v>46</v>
      </c>
      <c r="J79" s="18">
        <f t="shared" si="9"/>
        <v>0.92</v>
      </c>
      <c r="K79" s="17" t="str">
        <f t="shared" si="10"/>
        <v>امتياز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</row>
    <row r="80" spans="2:84" s="6" customFormat="1" ht="102.75" customHeight="1" thickBot="1" thickTop="1">
      <c r="B80" s="16">
        <v>73</v>
      </c>
      <c r="C80" s="17">
        <v>2019273</v>
      </c>
      <c r="D80" s="17" t="s">
        <v>82</v>
      </c>
      <c r="E80" s="19">
        <v>39</v>
      </c>
      <c r="F80" s="17">
        <f t="shared" si="6"/>
        <v>19.5</v>
      </c>
      <c r="G80" s="19">
        <v>53</v>
      </c>
      <c r="H80" s="17">
        <f t="shared" si="7"/>
        <v>26.5</v>
      </c>
      <c r="I80" s="17">
        <f t="shared" si="8"/>
        <v>46</v>
      </c>
      <c r="J80" s="18">
        <f t="shared" si="9"/>
        <v>0.92</v>
      </c>
      <c r="K80" s="17" t="str">
        <f t="shared" si="10"/>
        <v>امتياز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2:84" s="6" customFormat="1" ht="102.75" customHeight="1" thickBot="1" thickTop="1">
      <c r="B81" s="16">
        <v>74</v>
      </c>
      <c r="C81" s="17">
        <v>2019274</v>
      </c>
      <c r="D81" s="17" t="s">
        <v>83</v>
      </c>
      <c r="E81" s="19">
        <v>38</v>
      </c>
      <c r="F81" s="17">
        <f t="shared" si="6"/>
        <v>19</v>
      </c>
      <c r="G81" s="19">
        <v>47</v>
      </c>
      <c r="H81" s="17">
        <f t="shared" si="7"/>
        <v>23.5</v>
      </c>
      <c r="I81" s="17">
        <f t="shared" si="8"/>
        <v>42.5</v>
      </c>
      <c r="J81" s="18">
        <f t="shared" si="9"/>
        <v>0.85</v>
      </c>
      <c r="K81" s="17" t="str">
        <f t="shared" si="10"/>
        <v>امتياز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2:84" s="6" customFormat="1" ht="102.75" customHeight="1" thickBot="1" thickTop="1">
      <c r="B82" s="16">
        <v>75</v>
      </c>
      <c r="C82" s="17">
        <v>2019275</v>
      </c>
      <c r="D82" s="17" t="s">
        <v>84</v>
      </c>
      <c r="E82" s="19">
        <v>32</v>
      </c>
      <c r="F82" s="17">
        <f t="shared" si="6"/>
        <v>16</v>
      </c>
      <c r="G82" s="19">
        <v>45</v>
      </c>
      <c r="H82" s="17">
        <f t="shared" si="7"/>
        <v>22.5</v>
      </c>
      <c r="I82" s="17">
        <f t="shared" si="8"/>
        <v>38.5</v>
      </c>
      <c r="J82" s="18">
        <f t="shared" si="9"/>
        <v>0.77</v>
      </c>
      <c r="K82" s="17" t="str">
        <f t="shared" si="10"/>
        <v>جيد جدا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2:84" s="6" customFormat="1" ht="102.75" customHeight="1" thickBot="1" thickTop="1">
      <c r="B83" s="16">
        <v>76</v>
      </c>
      <c r="C83" s="17">
        <v>2019276</v>
      </c>
      <c r="D83" s="17" t="s">
        <v>85</v>
      </c>
      <c r="E83" s="19">
        <v>37</v>
      </c>
      <c r="F83" s="17">
        <f t="shared" si="6"/>
        <v>18.5</v>
      </c>
      <c r="G83" s="19">
        <v>53</v>
      </c>
      <c r="H83" s="17">
        <f t="shared" si="7"/>
        <v>26.5</v>
      </c>
      <c r="I83" s="17">
        <f t="shared" si="8"/>
        <v>45</v>
      </c>
      <c r="J83" s="18">
        <f t="shared" si="9"/>
        <v>0.9</v>
      </c>
      <c r="K83" s="17" t="str">
        <f t="shared" si="10"/>
        <v>امتياز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2:84" s="6" customFormat="1" ht="102.75" customHeight="1" thickBot="1" thickTop="1">
      <c r="B84" s="16">
        <v>77</v>
      </c>
      <c r="C84" s="17">
        <v>2019277</v>
      </c>
      <c r="D84" s="17" t="s">
        <v>86</v>
      </c>
      <c r="E84" s="19">
        <v>33</v>
      </c>
      <c r="F84" s="17">
        <f t="shared" si="6"/>
        <v>16.5</v>
      </c>
      <c r="G84" s="19">
        <v>45</v>
      </c>
      <c r="H84" s="17">
        <f t="shared" si="7"/>
        <v>22.5</v>
      </c>
      <c r="I84" s="17">
        <f t="shared" si="8"/>
        <v>39</v>
      </c>
      <c r="J84" s="18">
        <f t="shared" si="9"/>
        <v>0.78</v>
      </c>
      <c r="K84" s="17" t="str">
        <f t="shared" si="10"/>
        <v>جيد جدا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2:84" s="6" customFormat="1" ht="102.75" customHeight="1" thickBot="1" thickTop="1">
      <c r="B85" s="16">
        <v>78</v>
      </c>
      <c r="C85" s="17">
        <v>2019279</v>
      </c>
      <c r="D85" s="17" t="s">
        <v>87</v>
      </c>
      <c r="E85" s="19">
        <v>32</v>
      </c>
      <c r="F85" s="17">
        <f t="shared" si="6"/>
        <v>16</v>
      </c>
      <c r="G85" s="19">
        <v>42</v>
      </c>
      <c r="H85" s="17">
        <f t="shared" si="7"/>
        <v>21</v>
      </c>
      <c r="I85" s="17">
        <f t="shared" si="8"/>
        <v>37</v>
      </c>
      <c r="J85" s="18">
        <f t="shared" si="9"/>
        <v>0.74</v>
      </c>
      <c r="K85" s="17" t="str">
        <f t="shared" si="10"/>
        <v>جيد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2:84" s="6" customFormat="1" ht="102.75" customHeight="1" thickBot="1" thickTop="1">
      <c r="B86" s="16">
        <v>79</v>
      </c>
      <c r="C86" s="17">
        <v>2019280</v>
      </c>
      <c r="D86" s="17" t="s">
        <v>88</v>
      </c>
      <c r="E86" s="19">
        <v>37</v>
      </c>
      <c r="F86" s="17">
        <f t="shared" si="6"/>
        <v>18.5</v>
      </c>
      <c r="G86" s="19">
        <v>54</v>
      </c>
      <c r="H86" s="17">
        <f t="shared" si="7"/>
        <v>27</v>
      </c>
      <c r="I86" s="17">
        <f t="shared" si="8"/>
        <v>45.5</v>
      </c>
      <c r="J86" s="18">
        <f t="shared" si="9"/>
        <v>0.91</v>
      </c>
      <c r="K86" s="17" t="str">
        <f t="shared" si="10"/>
        <v>امتياز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2:84" s="6" customFormat="1" ht="102.75" customHeight="1" thickBot="1" thickTop="1">
      <c r="B87" s="16">
        <v>80</v>
      </c>
      <c r="C87" s="17">
        <v>2019281</v>
      </c>
      <c r="D87" s="17" t="s">
        <v>89</v>
      </c>
      <c r="E87" s="19">
        <v>36</v>
      </c>
      <c r="F87" s="17">
        <f t="shared" si="6"/>
        <v>18</v>
      </c>
      <c r="G87" s="19">
        <v>49</v>
      </c>
      <c r="H87" s="17">
        <f t="shared" si="7"/>
        <v>24.5</v>
      </c>
      <c r="I87" s="17">
        <f t="shared" si="8"/>
        <v>42.5</v>
      </c>
      <c r="J87" s="18">
        <f t="shared" si="9"/>
        <v>0.85</v>
      </c>
      <c r="K87" s="17" t="str">
        <f t="shared" si="10"/>
        <v>امتياز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2:84" s="6" customFormat="1" ht="102.75" customHeight="1" thickBot="1" thickTop="1">
      <c r="B88" s="16">
        <v>81</v>
      </c>
      <c r="C88" s="17">
        <v>2019282</v>
      </c>
      <c r="D88" s="17" t="s">
        <v>90</v>
      </c>
      <c r="E88" s="19">
        <v>40</v>
      </c>
      <c r="F88" s="17">
        <f t="shared" si="6"/>
        <v>20</v>
      </c>
      <c r="G88" s="19">
        <v>54</v>
      </c>
      <c r="H88" s="17">
        <f t="shared" si="7"/>
        <v>27</v>
      </c>
      <c r="I88" s="17">
        <f t="shared" si="8"/>
        <v>47</v>
      </c>
      <c r="J88" s="18">
        <f t="shared" si="9"/>
        <v>0.94</v>
      </c>
      <c r="K88" s="17" t="str">
        <f t="shared" si="10"/>
        <v>امتياز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2:84" s="6" customFormat="1" ht="102.75" customHeight="1" thickBot="1" thickTop="1">
      <c r="B89" s="16">
        <v>82</v>
      </c>
      <c r="C89" s="17">
        <v>2019283</v>
      </c>
      <c r="D89" s="17" t="s">
        <v>91</v>
      </c>
      <c r="E89" s="19">
        <v>37</v>
      </c>
      <c r="F89" s="17">
        <f t="shared" si="6"/>
        <v>18.5</v>
      </c>
      <c r="G89" s="19">
        <v>47</v>
      </c>
      <c r="H89" s="17">
        <f t="shared" si="7"/>
        <v>23.5</v>
      </c>
      <c r="I89" s="17">
        <f t="shared" si="8"/>
        <v>42</v>
      </c>
      <c r="J89" s="18">
        <f t="shared" si="9"/>
        <v>0.84</v>
      </c>
      <c r="K89" s="17" t="str">
        <f t="shared" si="10"/>
        <v>جيد جدا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2:84" s="6" customFormat="1" ht="102.75" customHeight="1" thickBot="1" thickTop="1">
      <c r="B90" s="16">
        <v>83</v>
      </c>
      <c r="C90" s="17">
        <v>2019284</v>
      </c>
      <c r="D90" s="17" t="s">
        <v>92</v>
      </c>
      <c r="E90" s="19">
        <v>36</v>
      </c>
      <c r="F90" s="17">
        <f t="shared" si="6"/>
        <v>18</v>
      </c>
      <c r="G90" s="19">
        <v>48</v>
      </c>
      <c r="H90" s="17">
        <f t="shared" si="7"/>
        <v>24</v>
      </c>
      <c r="I90" s="17">
        <f t="shared" si="8"/>
        <v>42</v>
      </c>
      <c r="J90" s="18">
        <f t="shared" si="9"/>
        <v>0.84</v>
      </c>
      <c r="K90" s="17" t="str">
        <f t="shared" si="10"/>
        <v>جيد جدا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2:84" s="6" customFormat="1" ht="102.75" customHeight="1" thickBot="1" thickTop="1">
      <c r="B91" s="16">
        <v>84</v>
      </c>
      <c r="C91" s="17">
        <v>2019285</v>
      </c>
      <c r="D91" s="17" t="s">
        <v>93</v>
      </c>
      <c r="E91" s="19">
        <v>36</v>
      </c>
      <c r="F91" s="17">
        <f t="shared" si="6"/>
        <v>18</v>
      </c>
      <c r="G91" s="19">
        <v>52</v>
      </c>
      <c r="H91" s="17">
        <f t="shared" si="7"/>
        <v>26</v>
      </c>
      <c r="I91" s="17">
        <f t="shared" si="8"/>
        <v>44</v>
      </c>
      <c r="J91" s="18">
        <f t="shared" si="9"/>
        <v>0.88</v>
      </c>
      <c r="K91" s="17" t="str">
        <f t="shared" si="10"/>
        <v>امتياز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2:84" s="6" customFormat="1" ht="102.75" customHeight="1" thickBot="1" thickTop="1">
      <c r="B92" s="16">
        <v>85</v>
      </c>
      <c r="C92" s="17">
        <v>2019286</v>
      </c>
      <c r="D92" s="17" t="s">
        <v>94</v>
      </c>
      <c r="E92" s="19">
        <v>35</v>
      </c>
      <c r="F92" s="17">
        <f t="shared" si="6"/>
        <v>17.5</v>
      </c>
      <c r="G92" s="19">
        <v>49</v>
      </c>
      <c r="H92" s="17">
        <f t="shared" si="7"/>
        <v>24.5</v>
      </c>
      <c r="I92" s="17">
        <f t="shared" si="8"/>
        <v>42</v>
      </c>
      <c r="J92" s="18">
        <f t="shared" si="9"/>
        <v>0.84</v>
      </c>
      <c r="K92" s="17" t="str">
        <f t="shared" si="10"/>
        <v>جيد جدا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2:84" s="6" customFormat="1" ht="102.75" customHeight="1" thickBot="1" thickTop="1">
      <c r="B93" s="16">
        <v>86</v>
      </c>
      <c r="C93" s="17">
        <v>2019287</v>
      </c>
      <c r="D93" s="17" t="s">
        <v>95</v>
      </c>
      <c r="E93" s="19">
        <v>38</v>
      </c>
      <c r="F93" s="17">
        <f t="shared" si="6"/>
        <v>19</v>
      </c>
      <c r="G93" s="19">
        <v>48</v>
      </c>
      <c r="H93" s="17">
        <f t="shared" si="7"/>
        <v>24</v>
      </c>
      <c r="I93" s="17">
        <f t="shared" si="8"/>
        <v>43</v>
      </c>
      <c r="J93" s="18">
        <f t="shared" si="9"/>
        <v>0.86</v>
      </c>
      <c r="K93" s="17" t="str">
        <f t="shared" si="10"/>
        <v>امتياز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</row>
    <row r="94" spans="2:84" s="6" customFormat="1" ht="102.75" customHeight="1" thickBot="1" thickTop="1">
      <c r="B94" s="16">
        <v>87</v>
      </c>
      <c r="C94" s="17">
        <v>2019288</v>
      </c>
      <c r="D94" s="17" t="s">
        <v>96</v>
      </c>
      <c r="E94" s="19">
        <v>37</v>
      </c>
      <c r="F94" s="17">
        <f t="shared" si="6"/>
        <v>18.5</v>
      </c>
      <c r="G94" s="19">
        <v>51</v>
      </c>
      <c r="H94" s="17">
        <f t="shared" si="7"/>
        <v>25.5</v>
      </c>
      <c r="I94" s="17">
        <f t="shared" si="8"/>
        <v>44</v>
      </c>
      <c r="J94" s="18">
        <f t="shared" si="9"/>
        <v>0.88</v>
      </c>
      <c r="K94" s="17" t="str">
        <f t="shared" si="10"/>
        <v>امتياز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</row>
    <row r="95" spans="2:84" s="6" customFormat="1" ht="102.75" customHeight="1" thickBot="1" thickTop="1">
      <c r="B95" s="16">
        <v>88</v>
      </c>
      <c r="C95" s="17">
        <v>2019289</v>
      </c>
      <c r="D95" s="17" t="s">
        <v>97</v>
      </c>
      <c r="E95" s="19">
        <v>37</v>
      </c>
      <c r="F95" s="17">
        <f t="shared" si="6"/>
        <v>18.5</v>
      </c>
      <c r="G95" s="19">
        <v>50</v>
      </c>
      <c r="H95" s="17">
        <f t="shared" si="7"/>
        <v>25</v>
      </c>
      <c r="I95" s="17">
        <f t="shared" si="8"/>
        <v>43.5</v>
      </c>
      <c r="J95" s="18">
        <f t="shared" si="9"/>
        <v>0.87</v>
      </c>
      <c r="K95" s="17" t="str">
        <f t="shared" si="10"/>
        <v>امتياز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2:84" s="6" customFormat="1" ht="102.75" customHeight="1" thickBot="1" thickTop="1">
      <c r="B96" s="16">
        <v>89</v>
      </c>
      <c r="C96" s="17">
        <v>2019290</v>
      </c>
      <c r="D96" s="17" t="s">
        <v>98</v>
      </c>
      <c r="E96" s="19">
        <v>39</v>
      </c>
      <c r="F96" s="17">
        <f t="shared" si="6"/>
        <v>19.5</v>
      </c>
      <c r="G96" s="19">
        <v>51</v>
      </c>
      <c r="H96" s="17">
        <f t="shared" si="7"/>
        <v>25.5</v>
      </c>
      <c r="I96" s="17">
        <f t="shared" si="8"/>
        <v>45</v>
      </c>
      <c r="J96" s="18">
        <f t="shared" si="9"/>
        <v>0.9</v>
      </c>
      <c r="K96" s="17" t="str">
        <f t="shared" si="10"/>
        <v>امتياز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2:84" s="6" customFormat="1" ht="102.75" customHeight="1" thickBot="1" thickTop="1">
      <c r="B97" s="16">
        <v>90</v>
      </c>
      <c r="C97" s="17">
        <v>2019291</v>
      </c>
      <c r="D97" s="17" t="s">
        <v>99</v>
      </c>
      <c r="E97" s="19">
        <v>40</v>
      </c>
      <c r="F97" s="17">
        <f t="shared" si="6"/>
        <v>20</v>
      </c>
      <c r="G97" s="19">
        <v>51</v>
      </c>
      <c r="H97" s="17">
        <f t="shared" si="7"/>
        <v>25.5</v>
      </c>
      <c r="I97" s="17">
        <f t="shared" si="8"/>
        <v>45.5</v>
      </c>
      <c r="J97" s="18">
        <f t="shared" si="9"/>
        <v>0.91</v>
      </c>
      <c r="K97" s="17" t="str">
        <f t="shared" si="10"/>
        <v>امتياز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</row>
    <row r="98" spans="2:84" s="6" customFormat="1" ht="102.75" customHeight="1" thickBot="1" thickTop="1">
      <c r="B98" s="16">
        <v>91</v>
      </c>
      <c r="C98" s="17">
        <v>2019292</v>
      </c>
      <c r="D98" s="17" t="s">
        <v>100</v>
      </c>
      <c r="E98" s="19">
        <v>39</v>
      </c>
      <c r="F98" s="17">
        <f t="shared" si="6"/>
        <v>19.5</v>
      </c>
      <c r="G98" s="19">
        <v>52</v>
      </c>
      <c r="H98" s="17">
        <f t="shared" si="7"/>
        <v>26</v>
      </c>
      <c r="I98" s="17">
        <f t="shared" si="8"/>
        <v>45.5</v>
      </c>
      <c r="J98" s="18">
        <f t="shared" si="9"/>
        <v>0.91</v>
      </c>
      <c r="K98" s="17" t="str">
        <f t="shared" si="10"/>
        <v>امتياز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</row>
    <row r="99" spans="2:84" s="6" customFormat="1" ht="102.75" customHeight="1" thickBot="1" thickTop="1">
      <c r="B99" s="16">
        <v>92</v>
      </c>
      <c r="C99" s="17">
        <v>2019293</v>
      </c>
      <c r="D99" s="17" t="s">
        <v>101</v>
      </c>
      <c r="E99" s="19">
        <v>35</v>
      </c>
      <c r="F99" s="17">
        <f aca="true" t="shared" si="11" ref="F99:F130">E99/2</f>
        <v>17.5</v>
      </c>
      <c r="G99" s="19">
        <v>47</v>
      </c>
      <c r="H99" s="17">
        <f t="shared" si="7"/>
        <v>23.5</v>
      </c>
      <c r="I99" s="17">
        <f t="shared" si="8"/>
        <v>41</v>
      </c>
      <c r="J99" s="18">
        <f t="shared" si="9"/>
        <v>0.82</v>
      </c>
      <c r="K99" s="17" t="str">
        <f t="shared" si="10"/>
        <v>جيد جدا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2:84" s="6" customFormat="1" ht="102.75" customHeight="1" thickBot="1" thickTop="1">
      <c r="B100" s="16">
        <v>93</v>
      </c>
      <c r="C100" s="17">
        <v>2019294</v>
      </c>
      <c r="D100" s="17" t="s">
        <v>102</v>
      </c>
      <c r="E100" s="19">
        <v>40</v>
      </c>
      <c r="F100" s="17">
        <f t="shared" si="11"/>
        <v>20</v>
      </c>
      <c r="G100" s="19">
        <v>54</v>
      </c>
      <c r="H100" s="17">
        <f t="shared" si="7"/>
        <v>27</v>
      </c>
      <c r="I100" s="17">
        <f t="shared" si="8"/>
        <v>47</v>
      </c>
      <c r="J100" s="18">
        <f t="shared" si="9"/>
        <v>0.94</v>
      </c>
      <c r="K100" s="17" t="str">
        <f t="shared" si="10"/>
        <v>امتياز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2:84" s="6" customFormat="1" ht="102.75" customHeight="1" thickBot="1" thickTop="1">
      <c r="B101" s="16">
        <v>94</v>
      </c>
      <c r="C101" s="17">
        <v>2019295</v>
      </c>
      <c r="D101" s="17" t="s">
        <v>103</v>
      </c>
      <c r="E101" s="19">
        <v>26</v>
      </c>
      <c r="F101" s="17">
        <f t="shared" si="11"/>
        <v>13</v>
      </c>
      <c r="G101" s="19">
        <v>39</v>
      </c>
      <c r="H101" s="17">
        <f t="shared" si="7"/>
        <v>19.5</v>
      </c>
      <c r="I101" s="17">
        <f t="shared" si="8"/>
        <v>32.5</v>
      </c>
      <c r="J101" s="18">
        <f t="shared" si="9"/>
        <v>0.65</v>
      </c>
      <c r="K101" s="17" t="str">
        <f t="shared" si="10"/>
        <v>جيد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</row>
    <row r="102" spans="2:84" s="6" customFormat="1" ht="102.75" customHeight="1" thickBot="1" thickTop="1">
      <c r="B102" s="16">
        <v>95</v>
      </c>
      <c r="C102" s="17">
        <v>2019296</v>
      </c>
      <c r="D102" s="17" t="s">
        <v>104</v>
      </c>
      <c r="E102" s="19">
        <v>35</v>
      </c>
      <c r="F102" s="17">
        <f t="shared" si="11"/>
        <v>17.5</v>
      </c>
      <c r="G102" s="19">
        <v>50</v>
      </c>
      <c r="H102" s="17">
        <f t="shared" si="7"/>
        <v>25</v>
      </c>
      <c r="I102" s="17">
        <f t="shared" si="8"/>
        <v>42.5</v>
      </c>
      <c r="J102" s="18">
        <f t="shared" si="9"/>
        <v>0.85</v>
      </c>
      <c r="K102" s="17" t="str">
        <f t="shared" si="10"/>
        <v>امتياز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</row>
    <row r="103" spans="2:84" s="6" customFormat="1" ht="102.75" customHeight="1" thickBot="1" thickTop="1">
      <c r="B103" s="16">
        <v>96</v>
      </c>
      <c r="C103" s="17">
        <v>2019297</v>
      </c>
      <c r="D103" s="17" t="s">
        <v>105</v>
      </c>
      <c r="E103" s="19">
        <v>38</v>
      </c>
      <c r="F103" s="17">
        <f t="shared" si="11"/>
        <v>19</v>
      </c>
      <c r="G103" s="19">
        <v>48</v>
      </c>
      <c r="H103" s="17">
        <f t="shared" si="7"/>
        <v>24</v>
      </c>
      <c r="I103" s="17">
        <f t="shared" si="8"/>
        <v>43</v>
      </c>
      <c r="J103" s="18">
        <f t="shared" si="9"/>
        <v>0.86</v>
      </c>
      <c r="K103" s="17" t="str">
        <f t="shared" si="10"/>
        <v>امتياز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2:84" s="6" customFormat="1" ht="102.75" customHeight="1" thickBot="1" thickTop="1">
      <c r="B104" s="16">
        <v>97</v>
      </c>
      <c r="C104" s="17">
        <v>2019298</v>
      </c>
      <c r="D104" s="17" t="s">
        <v>106</v>
      </c>
      <c r="E104" s="19">
        <v>36</v>
      </c>
      <c r="F104" s="17">
        <f t="shared" si="11"/>
        <v>18</v>
      </c>
      <c r="G104" s="19">
        <v>45</v>
      </c>
      <c r="H104" s="17">
        <f t="shared" si="7"/>
        <v>22.5</v>
      </c>
      <c r="I104" s="17">
        <f t="shared" si="8"/>
        <v>40.5</v>
      </c>
      <c r="J104" s="18">
        <f t="shared" si="9"/>
        <v>0.81</v>
      </c>
      <c r="K104" s="17" t="str">
        <f t="shared" si="10"/>
        <v>جيد جدا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2:84" s="6" customFormat="1" ht="102.75" customHeight="1" thickBot="1" thickTop="1">
      <c r="B105" s="16">
        <v>98</v>
      </c>
      <c r="C105" s="17">
        <v>2019299</v>
      </c>
      <c r="D105" s="17" t="s">
        <v>107</v>
      </c>
      <c r="E105" s="19">
        <v>38</v>
      </c>
      <c r="F105" s="17">
        <f t="shared" si="11"/>
        <v>19</v>
      </c>
      <c r="G105" s="19">
        <v>49</v>
      </c>
      <c r="H105" s="17">
        <f t="shared" si="7"/>
        <v>24.5</v>
      </c>
      <c r="I105" s="17">
        <f t="shared" si="8"/>
        <v>43.5</v>
      </c>
      <c r="J105" s="18">
        <f t="shared" si="9"/>
        <v>0.87</v>
      </c>
      <c r="K105" s="17" t="str">
        <f t="shared" si="10"/>
        <v>امتياز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2:84" s="6" customFormat="1" ht="102.75" customHeight="1" thickBot="1" thickTop="1">
      <c r="B106" s="16">
        <v>99</v>
      </c>
      <c r="C106" s="17">
        <v>2019300</v>
      </c>
      <c r="D106" s="17" t="s">
        <v>108</v>
      </c>
      <c r="E106" s="19">
        <v>36</v>
      </c>
      <c r="F106" s="17">
        <f t="shared" si="11"/>
        <v>18</v>
      </c>
      <c r="G106" s="19">
        <v>48</v>
      </c>
      <c r="H106" s="17">
        <f t="shared" si="7"/>
        <v>24</v>
      </c>
      <c r="I106" s="17">
        <f t="shared" si="8"/>
        <v>42</v>
      </c>
      <c r="J106" s="18">
        <f t="shared" si="9"/>
        <v>0.84</v>
      </c>
      <c r="K106" s="17" t="str">
        <f t="shared" si="10"/>
        <v>جيد جدا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</row>
    <row r="107" spans="2:84" s="6" customFormat="1" ht="102.75" customHeight="1" thickBot="1" thickTop="1">
      <c r="B107" s="16">
        <v>100</v>
      </c>
      <c r="C107" s="17">
        <v>2019301</v>
      </c>
      <c r="D107" s="17" t="s">
        <v>109</v>
      </c>
      <c r="E107" s="19">
        <v>37</v>
      </c>
      <c r="F107" s="17">
        <f t="shared" si="11"/>
        <v>18.5</v>
      </c>
      <c r="G107" s="19">
        <v>52</v>
      </c>
      <c r="H107" s="17">
        <f t="shared" si="7"/>
        <v>26</v>
      </c>
      <c r="I107" s="17">
        <f t="shared" si="8"/>
        <v>44.5</v>
      </c>
      <c r="J107" s="18">
        <f t="shared" si="9"/>
        <v>0.89</v>
      </c>
      <c r="K107" s="17" t="str">
        <f t="shared" si="10"/>
        <v>امتياز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</row>
    <row r="108" spans="2:84" s="6" customFormat="1" ht="102.75" customHeight="1" thickBot="1" thickTop="1">
      <c r="B108" s="16">
        <v>101</v>
      </c>
      <c r="C108" s="17">
        <v>2019302</v>
      </c>
      <c r="D108" s="17" t="s">
        <v>110</v>
      </c>
      <c r="E108" s="19">
        <v>40</v>
      </c>
      <c r="F108" s="17">
        <f t="shared" si="11"/>
        <v>20</v>
      </c>
      <c r="G108" s="19">
        <v>49</v>
      </c>
      <c r="H108" s="17">
        <f t="shared" si="7"/>
        <v>24.5</v>
      </c>
      <c r="I108" s="17">
        <f t="shared" si="8"/>
        <v>44.5</v>
      </c>
      <c r="J108" s="18">
        <f t="shared" si="9"/>
        <v>0.89</v>
      </c>
      <c r="K108" s="17" t="str">
        <f t="shared" si="10"/>
        <v>امتياز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2:84" s="6" customFormat="1" ht="102.75" customHeight="1" thickBot="1" thickTop="1">
      <c r="B109" s="16">
        <v>102</v>
      </c>
      <c r="C109" s="17">
        <v>2019303</v>
      </c>
      <c r="D109" s="17" t="s">
        <v>111</v>
      </c>
      <c r="E109" s="19">
        <v>39</v>
      </c>
      <c r="F109" s="17">
        <f t="shared" si="11"/>
        <v>19.5</v>
      </c>
      <c r="G109" s="19">
        <v>53</v>
      </c>
      <c r="H109" s="17">
        <f t="shared" si="7"/>
        <v>26.5</v>
      </c>
      <c r="I109" s="17">
        <f t="shared" si="8"/>
        <v>46</v>
      </c>
      <c r="J109" s="18">
        <f t="shared" si="9"/>
        <v>0.92</v>
      </c>
      <c r="K109" s="17" t="str">
        <f t="shared" si="10"/>
        <v>امتياز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2:84" s="6" customFormat="1" ht="102.75" customHeight="1" thickBot="1" thickTop="1">
      <c r="B110" s="16">
        <v>103</v>
      </c>
      <c r="C110" s="17">
        <v>2019305</v>
      </c>
      <c r="D110" s="17" t="s">
        <v>112</v>
      </c>
      <c r="E110" s="19">
        <v>33</v>
      </c>
      <c r="F110" s="17">
        <f t="shared" si="11"/>
        <v>16.5</v>
      </c>
      <c r="G110" s="19">
        <v>50</v>
      </c>
      <c r="H110" s="17">
        <f t="shared" si="7"/>
        <v>25</v>
      </c>
      <c r="I110" s="17">
        <f t="shared" si="8"/>
        <v>41.5</v>
      </c>
      <c r="J110" s="18">
        <f t="shared" si="9"/>
        <v>0.83</v>
      </c>
      <c r="K110" s="17" t="str">
        <f t="shared" si="10"/>
        <v>جيد جدا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2:84" s="6" customFormat="1" ht="102.75" customHeight="1" thickBot="1" thickTop="1">
      <c r="B111" s="16">
        <v>104</v>
      </c>
      <c r="C111" s="17">
        <v>2019307</v>
      </c>
      <c r="D111" s="17" t="s">
        <v>113</v>
      </c>
      <c r="E111" s="19">
        <v>40</v>
      </c>
      <c r="F111" s="17">
        <f t="shared" si="11"/>
        <v>20</v>
      </c>
      <c r="G111" s="19">
        <v>51</v>
      </c>
      <c r="H111" s="17">
        <f t="shared" si="7"/>
        <v>25.5</v>
      </c>
      <c r="I111" s="17">
        <f t="shared" si="8"/>
        <v>45.5</v>
      </c>
      <c r="J111" s="18">
        <f t="shared" si="9"/>
        <v>0.91</v>
      </c>
      <c r="K111" s="17" t="str">
        <f t="shared" si="10"/>
        <v>امتياز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</row>
    <row r="112" spans="2:84" s="6" customFormat="1" ht="102.75" customHeight="1" thickBot="1" thickTop="1">
      <c r="B112" s="16">
        <v>105</v>
      </c>
      <c r="C112" s="17">
        <v>2019308</v>
      </c>
      <c r="D112" s="17" t="s">
        <v>114</v>
      </c>
      <c r="E112" s="19">
        <v>39</v>
      </c>
      <c r="F112" s="17">
        <f t="shared" si="11"/>
        <v>19.5</v>
      </c>
      <c r="G112" s="19">
        <v>55</v>
      </c>
      <c r="H112" s="17">
        <f t="shared" si="7"/>
        <v>27.5</v>
      </c>
      <c r="I112" s="17">
        <f t="shared" si="8"/>
        <v>47</v>
      </c>
      <c r="J112" s="18">
        <f t="shared" si="9"/>
        <v>0.94</v>
      </c>
      <c r="K112" s="17" t="str">
        <f t="shared" si="10"/>
        <v>امتياز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</row>
    <row r="113" spans="2:84" s="6" customFormat="1" ht="102.75" customHeight="1" thickBot="1" thickTop="1">
      <c r="B113" s="16">
        <v>106</v>
      </c>
      <c r="C113" s="17">
        <v>2019309</v>
      </c>
      <c r="D113" s="17" t="s">
        <v>115</v>
      </c>
      <c r="E113" s="19">
        <v>38</v>
      </c>
      <c r="F113" s="17">
        <f t="shared" si="11"/>
        <v>19</v>
      </c>
      <c r="G113" s="19">
        <v>46</v>
      </c>
      <c r="H113" s="17">
        <f t="shared" si="7"/>
        <v>23</v>
      </c>
      <c r="I113" s="17">
        <f t="shared" si="8"/>
        <v>42</v>
      </c>
      <c r="J113" s="18">
        <f t="shared" si="9"/>
        <v>0.84</v>
      </c>
      <c r="K113" s="17" t="str">
        <f t="shared" si="10"/>
        <v>جيد جدا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2:84" s="6" customFormat="1" ht="102.75" customHeight="1" thickBot="1" thickTop="1">
      <c r="B114" s="16">
        <v>107</v>
      </c>
      <c r="C114" s="17">
        <v>2019310</v>
      </c>
      <c r="D114" s="17" t="s">
        <v>116</v>
      </c>
      <c r="E114" s="19">
        <v>38</v>
      </c>
      <c r="F114" s="17">
        <f t="shared" si="11"/>
        <v>19</v>
      </c>
      <c r="G114" s="19">
        <v>40</v>
      </c>
      <c r="H114" s="17">
        <f t="shared" si="7"/>
        <v>20</v>
      </c>
      <c r="I114" s="17">
        <f t="shared" si="8"/>
        <v>39</v>
      </c>
      <c r="J114" s="18">
        <f t="shared" si="9"/>
        <v>0.78</v>
      </c>
      <c r="K114" s="17" t="str">
        <f t="shared" si="10"/>
        <v>جيد جدا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2:84" s="6" customFormat="1" ht="102.75" customHeight="1" thickBot="1" thickTop="1">
      <c r="B115" s="16">
        <v>108</v>
      </c>
      <c r="C115" s="17">
        <v>2019312</v>
      </c>
      <c r="D115" s="17" t="s">
        <v>117</v>
      </c>
      <c r="E115" s="19">
        <v>39</v>
      </c>
      <c r="F115" s="17">
        <f t="shared" si="11"/>
        <v>19.5</v>
      </c>
      <c r="G115" s="19">
        <v>51</v>
      </c>
      <c r="H115" s="17">
        <f t="shared" si="7"/>
        <v>25.5</v>
      </c>
      <c r="I115" s="17">
        <f t="shared" si="8"/>
        <v>45</v>
      </c>
      <c r="J115" s="18">
        <f t="shared" si="9"/>
        <v>0.9</v>
      </c>
      <c r="K115" s="17" t="str">
        <f t="shared" si="10"/>
        <v>امتياز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2:84" s="6" customFormat="1" ht="102.75" customHeight="1" thickBot="1" thickTop="1">
      <c r="B116" s="16">
        <v>109</v>
      </c>
      <c r="C116" s="17">
        <v>2019313</v>
      </c>
      <c r="D116" s="17" t="s">
        <v>118</v>
      </c>
      <c r="E116" s="19">
        <v>36</v>
      </c>
      <c r="F116" s="17">
        <f t="shared" si="11"/>
        <v>18</v>
      </c>
      <c r="G116" s="19">
        <v>51</v>
      </c>
      <c r="H116" s="17">
        <f t="shared" si="7"/>
        <v>25.5</v>
      </c>
      <c r="I116" s="17">
        <f t="shared" si="8"/>
        <v>43.5</v>
      </c>
      <c r="J116" s="18">
        <f t="shared" si="9"/>
        <v>0.87</v>
      </c>
      <c r="K116" s="17" t="str">
        <f t="shared" si="10"/>
        <v>امتياز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2:84" s="6" customFormat="1" ht="102.75" customHeight="1" thickBot="1" thickTop="1">
      <c r="B117" s="16">
        <v>110</v>
      </c>
      <c r="C117" s="17">
        <v>2019314</v>
      </c>
      <c r="D117" s="17" t="s">
        <v>119</v>
      </c>
      <c r="E117" s="19">
        <v>40</v>
      </c>
      <c r="F117" s="17">
        <f t="shared" si="11"/>
        <v>20</v>
      </c>
      <c r="G117" s="19">
        <v>51</v>
      </c>
      <c r="H117" s="17">
        <f t="shared" si="7"/>
        <v>25.5</v>
      </c>
      <c r="I117" s="17">
        <f t="shared" si="8"/>
        <v>45.5</v>
      </c>
      <c r="J117" s="18">
        <f t="shared" si="9"/>
        <v>0.91</v>
      </c>
      <c r="K117" s="17" t="str">
        <f t="shared" si="10"/>
        <v>امتياز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2:84" s="6" customFormat="1" ht="102.75" customHeight="1" thickBot="1" thickTop="1">
      <c r="B118" s="16">
        <v>111</v>
      </c>
      <c r="C118" s="17">
        <v>2019315</v>
      </c>
      <c r="D118" s="17" t="s">
        <v>120</v>
      </c>
      <c r="E118" s="19">
        <v>37</v>
      </c>
      <c r="F118" s="17">
        <f t="shared" si="11"/>
        <v>18.5</v>
      </c>
      <c r="G118" s="19">
        <v>52</v>
      </c>
      <c r="H118" s="17">
        <f t="shared" si="7"/>
        <v>26</v>
      </c>
      <c r="I118" s="17">
        <f t="shared" si="8"/>
        <v>44.5</v>
      </c>
      <c r="J118" s="18">
        <f t="shared" si="9"/>
        <v>0.89</v>
      </c>
      <c r="K118" s="17" t="str">
        <f t="shared" si="10"/>
        <v>امتياز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2:84" s="6" customFormat="1" ht="102.75" customHeight="1" thickBot="1" thickTop="1">
      <c r="B119" s="16">
        <v>112</v>
      </c>
      <c r="C119" s="17">
        <v>2019316</v>
      </c>
      <c r="D119" s="17" t="s">
        <v>121</v>
      </c>
      <c r="E119" s="19">
        <v>39</v>
      </c>
      <c r="F119" s="17">
        <f t="shared" si="11"/>
        <v>19.5</v>
      </c>
      <c r="G119" s="19">
        <v>49</v>
      </c>
      <c r="H119" s="17">
        <f t="shared" si="7"/>
        <v>24.5</v>
      </c>
      <c r="I119" s="17">
        <f t="shared" si="8"/>
        <v>44</v>
      </c>
      <c r="J119" s="18">
        <f t="shared" si="9"/>
        <v>0.88</v>
      </c>
      <c r="K119" s="17" t="str">
        <f t="shared" si="10"/>
        <v>امتياز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2:84" s="6" customFormat="1" ht="102.75" customHeight="1" thickBot="1" thickTop="1">
      <c r="B120" s="16">
        <v>113</v>
      </c>
      <c r="C120" s="17">
        <v>2019317</v>
      </c>
      <c r="D120" s="17" t="s">
        <v>122</v>
      </c>
      <c r="E120" s="19">
        <v>28</v>
      </c>
      <c r="F120" s="17">
        <f t="shared" si="11"/>
        <v>14</v>
      </c>
      <c r="G120" s="19">
        <v>38</v>
      </c>
      <c r="H120" s="17">
        <f t="shared" si="7"/>
        <v>19</v>
      </c>
      <c r="I120" s="17">
        <f t="shared" si="8"/>
        <v>33</v>
      </c>
      <c r="J120" s="18">
        <f t="shared" si="9"/>
        <v>0.66</v>
      </c>
      <c r="K120" s="17" t="str">
        <f t="shared" si="10"/>
        <v>جيد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</row>
    <row r="121" spans="2:84" s="6" customFormat="1" ht="102.75" customHeight="1" thickBot="1" thickTop="1">
      <c r="B121" s="16">
        <v>114</v>
      </c>
      <c r="C121" s="17">
        <v>2019321</v>
      </c>
      <c r="D121" s="17" t="s">
        <v>123</v>
      </c>
      <c r="E121" s="19">
        <v>38</v>
      </c>
      <c r="F121" s="17">
        <f t="shared" si="11"/>
        <v>19</v>
      </c>
      <c r="G121" s="19">
        <v>51</v>
      </c>
      <c r="H121" s="17">
        <f t="shared" si="7"/>
        <v>25.5</v>
      </c>
      <c r="I121" s="17">
        <f t="shared" si="8"/>
        <v>44.5</v>
      </c>
      <c r="J121" s="18">
        <f t="shared" si="9"/>
        <v>0.89</v>
      </c>
      <c r="K121" s="17" t="str">
        <f t="shared" si="10"/>
        <v>امتياز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</row>
    <row r="122" spans="2:84" s="6" customFormat="1" ht="102.75" customHeight="1" thickBot="1" thickTop="1">
      <c r="B122" s="16">
        <v>115</v>
      </c>
      <c r="C122" s="17">
        <v>2019322</v>
      </c>
      <c r="D122" s="17" t="s">
        <v>124</v>
      </c>
      <c r="E122" s="19">
        <v>38</v>
      </c>
      <c r="F122" s="17">
        <f t="shared" si="11"/>
        <v>19</v>
      </c>
      <c r="G122" s="19">
        <v>49</v>
      </c>
      <c r="H122" s="17">
        <f t="shared" si="7"/>
        <v>24.5</v>
      </c>
      <c r="I122" s="17">
        <f t="shared" si="8"/>
        <v>43.5</v>
      </c>
      <c r="J122" s="18">
        <f t="shared" si="9"/>
        <v>0.87</v>
      </c>
      <c r="K122" s="17" t="str">
        <f t="shared" si="10"/>
        <v>امتياز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</row>
    <row r="123" spans="2:84" s="6" customFormat="1" ht="102.75" customHeight="1" thickBot="1" thickTop="1">
      <c r="B123" s="16">
        <v>116</v>
      </c>
      <c r="C123" s="17">
        <v>2019323</v>
      </c>
      <c r="D123" s="17" t="s">
        <v>125</v>
      </c>
      <c r="E123" s="19">
        <v>39</v>
      </c>
      <c r="F123" s="17">
        <f t="shared" si="11"/>
        <v>19.5</v>
      </c>
      <c r="G123" s="19">
        <v>52</v>
      </c>
      <c r="H123" s="17">
        <f t="shared" si="7"/>
        <v>26</v>
      </c>
      <c r="I123" s="17">
        <f t="shared" si="8"/>
        <v>45.5</v>
      </c>
      <c r="J123" s="18">
        <f t="shared" si="9"/>
        <v>0.91</v>
      </c>
      <c r="K123" s="17" t="str">
        <f t="shared" si="10"/>
        <v>امتياز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</row>
    <row r="124" spans="2:84" s="6" customFormat="1" ht="102.75" customHeight="1" thickBot="1" thickTop="1">
      <c r="B124" s="16">
        <v>117</v>
      </c>
      <c r="C124" s="17">
        <v>2019324</v>
      </c>
      <c r="D124" s="17" t="s">
        <v>126</v>
      </c>
      <c r="E124" s="19">
        <v>30</v>
      </c>
      <c r="F124" s="17">
        <f t="shared" si="11"/>
        <v>15</v>
      </c>
      <c r="G124" s="19">
        <v>39</v>
      </c>
      <c r="H124" s="17">
        <f t="shared" si="7"/>
        <v>19.5</v>
      </c>
      <c r="I124" s="17">
        <f t="shared" si="8"/>
        <v>34.5</v>
      </c>
      <c r="J124" s="18">
        <f t="shared" si="9"/>
        <v>0.69</v>
      </c>
      <c r="K124" s="17" t="str">
        <f t="shared" si="10"/>
        <v>جيد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</row>
    <row r="125" spans="2:84" s="6" customFormat="1" ht="102.75" customHeight="1" thickBot="1" thickTop="1">
      <c r="B125" s="16">
        <v>118</v>
      </c>
      <c r="C125" s="17">
        <v>2019325</v>
      </c>
      <c r="D125" s="17" t="s">
        <v>127</v>
      </c>
      <c r="E125" s="19">
        <v>40</v>
      </c>
      <c r="F125" s="17">
        <f t="shared" si="11"/>
        <v>20</v>
      </c>
      <c r="G125" s="19">
        <v>48</v>
      </c>
      <c r="H125" s="17">
        <f t="shared" si="7"/>
        <v>24</v>
      </c>
      <c r="I125" s="17">
        <f t="shared" si="8"/>
        <v>44</v>
      </c>
      <c r="J125" s="18">
        <f t="shared" si="9"/>
        <v>0.88</v>
      </c>
      <c r="K125" s="17" t="str">
        <f t="shared" si="10"/>
        <v>امتياز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</row>
    <row r="126" spans="2:84" s="6" customFormat="1" ht="102.75" customHeight="1" thickBot="1" thickTop="1">
      <c r="B126" s="16">
        <v>119</v>
      </c>
      <c r="C126" s="17">
        <v>2019326</v>
      </c>
      <c r="D126" s="17" t="s">
        <v>128</v>
      </c>
      <c r="E126" s="19">
        <v>35</v>
      </c>
      <c r="F126" s="17">
        <f t="shared" si="11"/>
        <v>17.5</v>
      </c>
      <c r="G126" s="19">
        <v>41</v>
      </c>
      <c r="H126" s="17">
        <f t="shared" si="7"/>
        <v>20.5</v>
      </c>
      <c r="I126" s="17">
        <f t="shared" si="8"/>
        <v>38</v>
      </c>
      <c r="J126" s="18">
        <f t="shared" si="9"/>
        <v>0.76</v>
      </c>
      <c r="K126" s="17" t="str">
        <f t="shared" si="10"/>
        <v>جيد جدا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</row>
    <row r="127" spans="2:84" s="6" customFormat="1" ht="102.75" customHeight="1" thickBot="1" thickTop="1">
      <c r="B127" s="16">
        <v>120</v>
      </c>
      <c r="C127" s="17">
        <v>2019327</v>
      </c>
      <c r="D127" s="17" t="s">
        <v>129</v>
      </c>
      <c r="E127" s="19">
        <v>34</v>
      </c>
      <c r="F127" s="17">
        <f t="shared" si="11"/>
        <v>17</v>
      </c>
      <c r="G127" s="19">
        <v>41</v>
      </c>
      <c r="H127" s="17">
        <f t="shared" si="7"/>
        <v>20.5</v>
      </c>
      <c r="I127" s="17">
        <f t="shared" si="8"/>
        <v>37.5</v>
      </c>
      <c r="J127" s="18">
        <f t="shared" si="9"/>
        <v>0.75</v>
      </c>
      <c r="K127" s="17" t="str">
        <f t="shared" si="10"/>
        <v>جيد جدا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</row>
    <row r="128" spans="2:84" s="6" customFormat="1" ht="102.75" customHeight="1" thickBot="1" thickTop="1">
      <c r="B128" s="16">
        <v>121</v>
      </c>
      <c r="C128" s="17">
        <v>2019328</v>
      </c>
      <c r="D128" s="17" t="s">
        <v>130</v>
      </c>
      <c r="E128" s="19">
        <v>37</v>
      </c>
      <c r="F128" s="17">
        <f t="shared" si="11"/>
        <v>18.5</v>
      </c>
      <c r="G128" s="19">
        <v>55</v>
      </c>
      <c r="H128" s="17">
        <f t="shared" si="7"/>
        <v>27.5</v>
      </c>
      <c r="I128" s="17">
        <f t="shared" si="8"/>
        <v>46</v>
      </c>
      <c r="J128" s="18">
        <f t="shared" si="9"/>
        <v>0.92</v>
      </c>
      <c r="K128" s="17" t="str">
        <f t="shared" si="10"/>
        <v>امتياز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</row>
    <row r="129" spans="2:84" s="6" customFormat="1" ht="102.75" customHeight="1" thickBot="1" thickTop="1">
      <c r="B129" s="16">
        <v>122</v>
      </c>
      <c r="C129" s="17">
        <v>2019329</v>
      </c>
      <c r="D129" s="17" t="s">
        <v>131</v>
      </c>
      <c r="E129" s="19">
        <v>36</v>
      </c>
      <c r="F129" s="17">
        <f t="shared" si="11"/>
        <v>18</v>
      </c>
      <c r="G129" s="19">
        <v>47</v>
      </c>
      <c r="H129" s="17">
        <f t="shared" si="7"/>
        <v>23.5</v>
      </c>
      <c r="I129" s="17">
        <f t="shared" si="8"/>
        <v>41.5</v>
      </c>
      <c r="J129" s="18">
        <f t="shared" si="9"/>
        <v>0.83</v>
      </c>
      <c r="K129" s="17" t="str">
        <f t="shared" si="10"/>
        <v>جيد جدا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</row>
    <row r="130" spans="2:84" s="6" customFormat="1" ht="102.75" customHeight="1" thickBot="1" thickTop="1">
      <c r="B130" s="16">
        <v>123</v>
      </c>
      <c r="C130" s="17">
        <v>2019330</v>
      </c>
      <c r="D130" s="17" t="s">
        <v>132</v>
      </c>
      <c r="E130" s="19">
        <v>38</v>
      </c>
      <c r="F130" s="17">
        <f t="shared" si="11"/>
        <v>19</v>
      </c>
      <c r="G130" s="19">
        <v>46</v>
      </c>
      <c r="H130" s="17">
        <f t="shared" si="7"/>
        <v>23</v>
      </c>
      <c r="I130" s="17">
        <f t="shared" si="8"/>
        <v>42</v>
      </c>
      <c r="J130" s="18">
        <f t="shared" si="9"/>
        <v>0.84</v>
      </c>
      <c r="K130" s="17" t="str">
        <f t="shared" si="10"/>
        <v>جيد جدا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</row>
    <row r="131" spans="2:84" s="6" customFormat="1" ht="102.75" customHeight="1" thickBot="1" thickTop="1">
      <c r="B131" s="16">
        <v>124</v>
      </c>
      <c r="C131" s="17">
        <v>2019331</v>
      </c>
      <c r="D131" s="17" t="s">
        <v>133</v>
      </c>
      <c r="E131" s="19">
        <v>39</v>
      </c>
      <c r="F131" s="17">
        <f aca="true" t="shared" si="12" ref="F131:F162">E131/2</f>
        <v>19.5</v>
      </c>
      <c r="G131" s="19">
        <v>46</v>
      </c>
      <c r="H131" s="17">
        <f t="shared" si="7"/>
        <v>23</v>
      </c>
      <c r="I131" s="17">
        <f t="shared" si="8"/>
        <v>42.5</v>
      </c>
      <c r="J131" s="18">
        <f t="shared" si="9"/>
        <v>0.85</v>
      </c>
      <c r="K131" s="17" t="str">
        <f t="shared" si="10"/>
        <v>امتياز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</row>
    <row r="132" spans="2:84" s="6" customFormat="1" ht="102.75" customHeight="1" thickBot="1" thickTop="1">
      <c r="B132" s="16">
        <v>125</v>
      </c>
      <c r="C132" s="17">
        <v>2019332</v>
      </c>
      <c r="D132" s="17" t="s">
        <v>134</v>
      </c>
      <c r="E132" s="19">
        <v>38</v>
      </c>
      <c r="F132" s="17">
        <f t="shared" si="12"/>
        <v>19</v>
      </c>
      <c r="G132" s="19">
        <v>52</v>
      </c>
      <c r="H132" s="17">
        <f t="shared" si="7"/>
        <v>26</v>
      </c>
      <c r="I132" s="17">
        <f t="shared" si="8"/>
        <v>45</v>
      </c>
      <c r="J132" s="18">
        <f t="shared" si="9"/>
        <v>0.9</v>
      </c>
      <c r="K132" s="17" t="str">
        <f t="shared" si="10"/>
        <v>امتياز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</row>
    <row r="133" spans="2:84" s="6" customFormat="1" ht="102.75" customHeight="1" thickBot="1" thickTop="1">
      <c r="B133" s="16">
        <v>126</v>
      </c>
      <c r="C133" s="17">
        <v>2019334</v>
      </c>
      <c r="D133" s="17" t="s">
        <v>135</v>
      </c>
      <c r="E133" s="19">
        <v>40</v>
      </c>
      <c r="F133" s="17">
        <f t="shared" si="12"/>
        <v>20</v>
      </c>
      <c r="G133" s="19">
        <v>58</v>
      </c>
      <c r="H133" s="17">
        <f t="shared" si="7"/>
        <v>29</v>
      </c>
      <c r="I133" s="17">
        <f t="shared" si="8"/>
        <v>49</v>
      </c>
      <c r="J133" s="18">
        <f t="shared" si="9"/>
        <v>0.98</v>
      </c>
      <c r="K133" s="17" t="str">
        <f t="shared" si="10"/>
        <v>امتياز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</row>
    <row r="134" spans="2:84" s="6" customFormat="1" ht="102.75" customHeight="1" thickBot="1" thickTop="1">
      <c r="B134" s="16">
        <v>127</v>
      </c>
      <c r="C134" s="17">
        <v>2019336</v>
      </c>
      <c r="D134" s="17" t="s">
        <v>136</v>
      </c>
      <c r="E134" s="19">
        <v>40</v>
      </c>
      <c r="F134" s="17">
        <f t="shared" si="12"/>
        <v>20</v>
      </c>
      <c r="G134" s="19">
        <v>51</v>
      </c>
      <c r="H134" s="17">
        <f t="shared" si="7"/>
        <v>25.5</v>
      </c>
      <c r="I134" s="17">
        <f t="shared" si="8"/>
        <v>45.5</v>
      </c>
      <c r="J134" s="18">
        <f t="shared" si="9"/>
        <v>0.91</v>
      </c>
      <c r="K134" s="17" t="str">
        <f t="shared" si="10"/>
        <v>امتياز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</row>
    <row r="135" spans="2:84" s="6" customFormat="1" ht="102.75" customHeight="1" thickBot="1" thickTop="1">
      <c r="B135" s="16">
        <v>128</v>
      </c>
      <c r="C135" s="17">
        <v>2019337</v>
      </c>
      <c r="D135" s="17" t="s">
        <v>137</v>
      </c>
      <c r="E135" s="19">
        <v>36</v>
      </c>
      <c r="F135" s="17">
        <f t="shared" si="12"/>
        <v>18</v>
      </c>
      <c r="G135" s="19">
        <v>53</v>
      </c>
      <c r="H135" s="17">
        <f t="shared" si="7"/>
        <v>26.5</v>
      </c>
      <c r="I135" s="17">
        <f t="shared" si="8"/>
        <v>44.5</v>
      </c>
      <c r="J135" s="18">
        <f t="shared" si="9"/>
        <v>0.89</v>
      </c>
      <c r="K135" s="17" t="str">
        <f t="shared" si="10"/>
        <v>امتياز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</row>
    <row r="136" spans="2:84" s="6" customFormat="1" ht="102.75" customHeight="1" thickBot="1" thickTop="1">
      <c r="B136" s="16">
        <v>129</v>
      </c>
      <c r="C136" s="17">
        <v>2019338</v>
      </c>
      <c r="D136" s="17" t="s">
        <v>138</v>
      </c>
      <c r="E136" s="19">
        <v>39</v>
      </c>
      <c r="F136" s="17">
        <f t="shared" si="12"/>
        <v>19.5</v>
      </c>
      <c r="G136" s="19">
        <v>50</v>
      </c>
      <c r="H136" s="17">
        <f t="shared" si="7"/>
        <v>25</v>
      </c>
      <c r="I136" s="17">
        <f t="shared" si="8"/>
        <v>44.5</v>
      </c>
      <c r="J136" s="18">
        <f t="shared" si="9"/>
        <v>0.89</v>
      </c>
      <c r="K136" s="17" t="str">
        <f t="shared" si="10"/>
        <v>امتياز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</row>
    <row r="137" spans="2:84" s="6" customFormat="1" ht="102.75" customHeight="1" thickBot="1" thickTop="1">
      <c r="B137" s="16">
        <v>130</v>
      </c>
      <c r="C137" s="17">
        <v>2019339</v>
      </c>
      <c r="D137" s="17" t="s">
        <v>139</v>
      </c>
      <c r="E137" s="19">
        <v>38</v>
      </c>
      <c r="F137" s="17">
        <f t="shared" si="12"/>
        <v>19</v>
      </c>
      <c r="G137" s="19">
        <v>51</v>
      </c>
      <c r="H137" s="17">
        <f aca="true" t="shared" si="13" ref="H137:H200">G137/2</f>
        <v>25.5</v>
      </c>
      <c r="I137" s="17">
        <f aca="true" t="shared" si="14" ref="I137:I200">H137+F137</f>
        <v>44.5</v>
      </c>
      <c r="J137" s="18">
        <f aca="true" t="shared" si="15" ref="J137:J200">I137/50</f>
        <v>0.89</v>
      </c>
      <c r="K137" s="17" t="str">
        <f aca="true" t="shared" si="16" ref="K137:K200">IF(J137&gt;=85%,"امتياز",IF(J137&gt;=75%,"جيد جدا",IF(J137&gt;=65%,"جيد",IF(J137&gt;=60%,"مقبول","راسب"))))</f>
        <v>امتياز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</row>
    <row r="138" spans="2:84" s="6" customFormat="1" ht="102.75" customHeight="1" thickBot="1" thickTop="1">
      <c r="B138" s="16">
        <v>131</v>
      </c>
      <c r="C138" s="17">
        <v>2019340</v>
      </c>
      <c r="D138" s="17" t="s">
        <v>140</v>
      </c>
      <c r="E138" s="19">
        <v>37</v>
      </c>
      <c r="F138" s="17">
        <f t="shared" si="12"/>
        <v>18.5</v>
      </c>
      <c r="G138" s="19">
        <v>51</v>
      </c>
      <c r="H138" s="17">
        <f t="shared" si="13"/>
        <v>25.5</v>
      </c>
      <c r="I138" s="17">
        <f t="shared" si="14"/>
        <v>44</v>
      </c>
      <c r="J138" s="18">
        <f t="shared" si="15"/>
        <v>0.88</v>
      </c>
      <c r="K138" s="17" t="str">
        <f t="shared" si="16"/>
        <v>امتياز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</row>
    <row r="139" spans="2:84" s="6" customFormat="1" ht="102.75" customHeight="1" thickBot="1" thickTop="1">
      <c r="B139" s="16">
        <v>132</v>
      </c>
      <c r="C139" s="17">
        <v>2019341</v>
      </c>
      <c r="D139" s="17" t="s">
        <v>141</v>
      </c>
      <c r="E139" s="19">
        <v>37</v>
      </c>
      <c r="F139" s="17">
        <f t="shared" si="12"/>
        <v>18.5</v>
      </c>
      <c r="G139" s="19">
        <v>51</v>
      </c>
      <c r="H139" s="17">
        <f t="shared" si="13"/>
        <v>25.5</v>
      </c>
      <c r="I139" s="17">
        <f t="shared" si="14"/>
        <v>44</v>
      </c>
      <c r="J139" s="18">
        <f t="shared" si="15"/>
        <v>0.88</v>
      </c>
      <c r="K139" s="17" t="str">
        <f t="shared" si="16"/>
        <v>امتياز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</row>
    <row r="140" spans="2:84" s="6" customFormat="1" ht="102.75" customHeight="1" thickBot="1" thickTop="1">
      <c r="B140" s="16">
        <v>133</v>
      </c>
      <c r="C140" s="17">
        <v>2019342</v>
      </c>
      <c r="D140" s="17" t="s">
        <v>142</v>
      </c>
      <c r="E140" s="19">
        <v>37</v>
      </c>
      <c r="F140" s="17">
        <f t="shared" si="12"/>
        <v>18.5</v>
      </c>
      <c r="G140" s="19">
        <v>50</v>
      </c>
      <c r="H140" s="17">
        <f t="shared" si="13"/>
        <v>25</v>
      </c>
      <c r="I140" s="17">
        <f t="shared" si="14"/>
        <v>43.5</v>
      </c>
      <c r="J140" s="18">
        <f t="shared" si="15"/>
        <v>0.87</v>
      </c>
      <c r="K140" s="17" t="str">
        <f t="shared" si="16"/>
        <v>امتياز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</row>
    <row r="141" spans="2:84" s="6" customFormat="1" ht="102.75" customHeight="1" thickBot="1" thickTop="1">
      <c r="B141" s="16">
        <v>134</v>
      </c>
      <c r="C141" s="17">
        <v>2019343</v>
      </c>
      <c r="D141" s="17" t="s">
        <v>143</v>
      </c>
      <c r="E141" s="19">
        <v>38</v>
      </c>
      <c r="F141" s="17">
        <f t="shared" si="12"/>
        <v>19</v>
      </c>
      <c r="G141" s="19">
        <v>48</v>
      </c>
      <c r="H141" s="17">
        <f t="shared" si="13"/>
        <v>24</v>
      </c>
      <c r="I141" s="17">
        <f t="shared" si="14"/>
        <v>43</v>
      </c>
      <c r="J141" s="18">
        <f t="shared" si="15"/>
        <v>0.86</v>
      </c>
      <c r="K141" s="17" t="str">
        <f t="shared" si="16"/>
        <v>امتياز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</row>
    <row r="142" spans="2:84" s="6" customFormat="1" ht="102.75" customHeight="1" thickBot="1" thickTop="1">
      <c r="B142" s="16">
        <v>135</v>
      </c>
      <c r="C142" s="17">
        <v>2019344</v>
      </c>
      <c r="D142" s="17" t="s">
        <v>144</v>
      </c>
      <c r="E142" s="19">
        <v>39</v>
      </c>
      <c r="F142" s="17">
        <f t="shared" si="12"/>
        <v>19.5</v>
      </c>
      <c r="G142" s="19">
        <v>54</v>
      </c>
      <c r="H142" s="17">
        <f t="shared" si="13"/>
        <v>27</v>
      </c>
      <c r="I142" s="17">
        <f t="shared" si="14"/>
        <v>46.5</v>
      </c>
      <c r="J142" s="18">
        <f t="shared" si="15"/>
        <v>0.93</v>
      </c>
      <c r="K142" s="17" t="str">
        <f t="shared" si="16"/>
        <v>امتياز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</row>
    <row r="143" spans="2:84" s="6" customFormat="1" ht="102.75" customHeight="1" thickBot="1" thickTop="1">
      <c r="B143" s="16">
        <v>136</v>
      </c>
      <c r="C143" s="17">
        <v>2019345</v>
      </c>
      <c r="D143" s="17" t="s">
        <v>145</v>
      </c>
      <c r="E143" s="19">
        <v>37</v>
      </c>
      <c r="F143" s="17">
        <f t="shared" si="12"/>
        <v>18.5</v>
      </c>
      <c r="G143" s="19">
        <v>53</v>
      </c>
      <c r="H143" s="17">
        <f t="shared" si="13"/>
        <v>26.5</v>
      </c>
      <c r="I143" s="17">
        <f t="shared" si="14"/>
        <v>45</v>
      </c>
      <c r="J143" s="18">
        <f t="shared" si="15"/>
        <v>0.9</v>
      </c>
      <c r="K143" s="17" t="str">
        <f t="shared" si="16"/>
        <v>امتياز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</row>
    <row r="144" spans="2:84" s="6" customFormat="1" ht="102.75" customHeight="1" thickBot="1" thickTop="1">
      <c r="B144" s="16">
        <v>137</v>
      </c>
      <c r="C144" s="17">
        <v>2019346</v>
      </c>
      <c r="D144" s="17" t="s">
        <v>146</v>
      </c>
      <c r="E144" s="19">
        <v>37</v>
      </c>
      <c r="F144" s="17">
        <f t="shared" si="12"/>
        <v>18.5</v>
      </c>
      <c r="G144" s="19">
        <v>47</v>
      </c>
      <c r="H144" s="17">
        <f t="shared" si="13"/>
        <v>23.5</v>
      </c>
      <c r="I144" s="17">
        <f t="shared" si="14"/>
        <v>42</v>
      </c>
      <c r="J144" s="18">
        <f t="shared" si="15"/>
        <v>0.84</v>
      </c>
      <c r="K144" s="17" t="str">
        <f t="shared" si="16"/>
        <v>جيد جدا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</row>
    <row r="145" spans="2:84" s="6" customFormat="1" ht="102.75" customHeight="1" thickBot="1" thickTop="1">
      <c r="B145" s="16">
        <v>138</v>
      </c>
      <c r="C145" s="17">
        <v>2019347</v>
      </c>
      <c r="D145" s="17" t="s">
        <v>147</v>
      </c>
      <c r="E145" s="19">
        <v>36</v>
      </c>
      <c r="F145" s="17">
        <f t="shared" si="12"/>
        <v>18</v>
      </c>
      <c r="G145" s="19">
        <v>54</v>
      </c>
      <c r="H145" s="17">
        <f t="shared" si="13"/>
        <v>27</v>
      </c>
      <c r="I145" s="17">
        <f t="shared" si="14"/>
        <v>45</v>
      </c>
      <c r="J145" s="18">
        <f t="shared" si="15"/>
        <v>0.9</v>
      </c>
      <c r="K145" s="17" t="str">
        <f t="shared" si="16"/>
        <v>امتياز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</row>
    <row r="146" spans="2:84" s="6" customFormat="1" ht="102.75" customHeight="1" thickBot="1" thickTop="1">
      <c r="B146" s="16">
        <v>139</v>
      </c>
      <c r="C146" s="17">
        <v>2019349</v>
      </c>
      <c r="D146" s="17" t="s">
        <v>148</v>
      </c>
      <c r="E146" s="19">
        <v>40</v>
      </c>
      <c r="F146" s="17">
        <f t="shared" si="12"/>
        <v>20</v>
      </c>
      <c r="G146" s="19">
        <v>53</v>
      </c>
      <c r="H146" s="17">
        <f t="shared" si="13"/>
        <v>26.5</v>
      </c>
      <c r="I146" s="17">
        <f t="shared" si="14"/>
        <v>46.5</v>
      </c>
      <c r="J146" s="18">
        <f t="shared" si="15"/>
        <v>0.93</v>
      </c>
      <c r="K146" s="17" t="str">
        <f t="shared" si="16"/>
        <v>امتياز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</row>
    <row r="147" spans="2:84" s="6" customFormat="1" ht="102.75" customHeight="1" thickBot="1" thickTop="1">
      <c r="B147" s="16">
        <v>140</v>
      </c>
      <c r="C147" s="17">
        <v>2019350</v>
      </c>
      <c r="D147" s="17" t="s">
        <v>149</v>
      </c>
      <c r="E147" s="19">
        <v>33</v>
      </c>
      <c r="F147" s="17">
        <f t="shared" si="12"/>
        <v>16.5</v>
      </c>
      <c r="G147" s="19">
        <v>44</v>
      </c>
      <c r="H147" s="17">
        <f t="shared" si="13"/>
        <v>22</v>
      </c>
      <c r="I147" s="17">
        <f t="shared" si="14"/>
        <v>38.5</v>
      </c>
      <c r="J147" s="18">
        <f t="shared" si="15"/>
        <v>0.77</v>
      </c>
      <c r="K147" s="17" t="str">
        <f t="shared" si="16"/>
        <v>جيد جدا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</row>
    <row r="148" spans="2:84" s="6" customFormat="1" ht="102.75" customHeight="1" thickBot="1" thickTop="1">
      <c r="B148" s="16">
        <v>141</v>
      </c>
      <c r="C148" s="17">
        <v>2019351</v>
      </c>
      <c r="D148" s="17" t="s">
        <v>150</v>
      </c>
      <c r="E148" s="19">
        <v>31</v>
      </c>
      <c r="F148" s="17">
        <f t="shared" si="12"/>
        <v>15.5</v>
      </c>
      <c r="G148" s="19">
        <v>49</v>
      </c>
      <c r="H148" s="17">
        <f t="shared" si="13"/>
        <v>24.5</v>
      </c>
      <c r="I148" s="17">
        <f t="shared" si="14"/>
        <v>40</v>
      </c>
      <c r="J148" s="18">
        <f t="shared" si="15"/>
        <v>0.8</v>
      </c>
      <c r="K148" s="17" t="str">
        <f t="shared" si="16"/>
        <v>جيد جدا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</row>
    <row r="149" spans="2:84" s="6" customFormat="1" ht="102.75" customHeight="1" thickBot="1" thickTop="1">
      <c r="B149" s="16">
        <v>142</v>
      </c>
      <c r="C149" s="17">
        <v>2019354</v>
      </c>
      <c r="D149" s="17" t="s">
        <v>151</v>
      </c>
      <c r="E149" s="19">
        <v>33</v>
      </c>
      <c r="F149" s="17">
        <f t="shared" si="12"/>
        <v>16.5</v>
      </c>
      <c r="G149" s="19">
        <v>42</v>
      </c>
      <c r="H149" s="17">
        <f t="shared" si="13"/>
        <v>21</v>
      </c>
      <c r="I149" s="17">
        <f t="shared" si="14"/>
        <v>37.5</v>
      </c>
      <c r="J149" s="18">
        <f t="shared" si="15"/>
        <v>0.75</v>
      </c>
      <c r="K149" s="17" t="str">
        <f t="shared" si="16"/>
        <v>جيد جدا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</row>
    <row r="150" spans="2:84" s="6" customFormat="1" ht="102.75" customHeight="1" thickBot="1" thickTop="1">
      <c r="B150" s="16">
        <v>143</v>
      </c>
      <c r="C150" s="17">
        <v>2019355</v>
      </c>
      <c r="D150" s="17" t="s">
        <v>152</v>
      </c>
      <c r="E150" s="19">
        <v>34</v>
      </c>
      <c r="F150" s="17">
        <f t="shared" si="12"/>
        <v>17</v>
      </c>
      <c r="G150" s="19">
        <v>44</v>
      </c>
      <c r="H150" s="17">
        <f t="shared" si="13"/>
        <v>22</v>
      </c>
      <c r="I150" s="17">
        <f t="shared" si="14"/>
        <v>39</v>
      </c>
      <c r="J150" s="18">
        <f t="shared" si="15"/>
        <v>0.78</v>
      </c>
      <c r="K150" s="17" t="str">
        <f t="shared" si="16"/>
        <v>جيد جدا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</row>
    <row r="151" spans="2:84" s="6" customFormat="1" ht="102.75" customHeight="1" thickBot="1" thickTop="1">
      <c r="B151" s="16">
        <v>144</v>
      </c>
      <c r="C151" s="17">
        <v>2019356</v>
      </c>
      <c r="D151" s="17" t="s">
        <v>153</v>
      </c>
      <c r="E151" s="19">
        <v>38</v>
      </c>
      <c r="F151" s="17">
        <f t="shared" si="12"/>
        <v>19</v>
      </c>
      <c r="G151" s="19">
        <v>47</v>
      </c>
      <c r="H151" s="17">
        <f t="shared" si="13"/>
        <v>23.5</v>
      </c>
      <c r="I151" s="17">
        <f t="shared" si="14"/>
        <v>42.5</v>
      </c>
      <c r="J151" s="18">
        <f t="shared" si="15"/>
        <v>0.85</v>
      </c>
      <c r="K151" s="17" t="str">
        <f t="shared" si="16"/>
        <v>امتياز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</row>
    <row r="152" spans="2:84" s="6" customFormat="1" ht="102.75" customHeight="1" thickBot="1" thickTop="1">
      <c r="B152" s="16">
        <v>145</v>
      </c>
      <c r="C152" s="17">
        <v>2019357</v>
      </c>
      <c r="D152" s="17" t="s">
        <v>154</v>
      </c>
      <c r="E152" s="19">
        <v>36</v>
      </c>
      <c r="F152" s="17">
        <f t="shared" si="12"/>
        <v>18</v>
      </c>
      <c r="G152" s="19">
        <v>52</v>
      </c>
      <c r="H152" s="17">
        <f t="shared" si="13"/>
        <v>26</v>
      </c>
      <c r="I152" s="17">
        <f t="shared" si="14"/>
        <v>44</v>
      </c>
      <c r="J152" s="18">
        <f t="shared" si="15"/>
        <v>0.88</v>
      </c>
      <c r="K152" s="17" t="str">
        <f t="shared" si="16"/>
        <v>امتياز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</row>
    <row r="153" spans="2:84" s="6" customFormat="1" ht="102.75" customHeight="1" thickBot="1" thickTop="1">
      <c r="B153" s="16">
        <v>146</v>
      </c>
      <c r="C153" s="17">
        <v>2019358</v>
      </c>
      <c r="D153" s="17" t="s">
        <v>155</v>
      </c>
      <c r="E153" s="19">
        <v>37</v>
      </c>
      <c r="F153" s="17">
        <f t="shared" si="12"/>
        <v>18.5</v>
      </c>
      <c r="G153" s="19">
        <v>54</v>
      </c>
      <c r="H153" s="17">
        <f t="shared" si="13"/>
        <v>27</v>
      </c>
      <c r="I153" s="17">
        <f t="shared" si="14"/>
        <v>45.5</v>
      </c>
      <c r="J153" s="18">
        <f t="shared" si="15"/>
        <v>0.91</v>
      </c>
      <c r="K153" s="17" t="str">
        <f t="shared" si="16"/>
        <v>امتياز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</row>
    <row r="154" spans="2:84" s="6" customFormat="1" ht="102.75" customHeight="1" thickBot="1" thickTop="1">
      <c r="B154" s="16">
        <v>147</v>
      </c>
      <c r="C154" s="17">
        <v>2019359</v>
      </c>
      <c r="D154" s="17" t="s">
        <v>156</v>
      </c>
      <c r="E154" s="19">
        <v>34</v>
      </c>
      <c r="F154" s="17">
        <f t="shared" si="12"/>
        <v>17</v>
      </c>
      <c r="G154" s="19">
        <v>48</v>
      </c>
      <c r="H154" s="17">
        <f t="shared" si="13"/>
        <v>24</v>
      </c>
      <c r="I154" s="17">
        <f t="shared" si="14"/>
        <v>41</v>
      </c>
      <c r="J154" s="18">
        <f t="shared" si="15"/>
        <v>0.82</v>
      </c>
      <c r="K154" s="17" t="str">
        <f t="shared" si="16"/>
        <v>جيد جدا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</row>
    <row r="155" spans="2:84" s="6" customFormat="1" ht="102.75" customHeight="1" thickBot="1" thickTop="1">
      <c r="B155" s="16">
        <v>148</v>
      </c>
      <c r="C155" s="17">
        <v>2019361</v>
      </c>
      <c r="D155" s="17" t="s">
        <v>157</v>
      </c>
      <c r="E155" s="19">
        <v>37</v>
      </c>
      <c r="F155" s="17">
        <f t="shared" si="12"/>
        <v>18.5</v>
      </c>
      <c r="G155" s="19">
        <v>53</v>
      </c>
      <c r="H155" s="17">
        <f t="shared" si="13"/>
        <v>26.5</v>
      </c>
      <c r="I155" s="17">
        <f t="shared" si="14"/>
        <v>45</v>
      </c>
      <c r="J155" s="18">
        <f t="shared" si="15"/>
        <v>0.9</v>
      </c>
      <c r="K155" s="17" t="str">
        <f t="shared" si="16"/>
        <v>امتياز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</row>
    <row r="156" spans="2:84" s="6" customFormat="1" ht="102.75" customHeight="1" thickBot="1" thickTop="1">
      <c r="B156" s="16">
        <v>149</v>
      </c>
      <c r="C156" s="17">
        <v>2019362</v>
      </c>
      <c r="D156" s="17" t="s">
        <v>158</v>
      </c>
      <c r="E156" s="19">
        <v>31</v>
      </c>
      <c r="F156" s="17">
        <f t="shared" si="12"/>
        <v>15.5</v>
      </c>
      <c r="G156" s="19">
        <v>47</v>
      </c>
      <c r="H156" s="17">
        <f t="shared" si="13"/>
        <v>23.5</v>
      </c>
      <c r="I156" s="17">
        <f t="shared" si="14"/>
        <v>39</v>
      </c>
      <c r="J156" s="18">
        <f t="shared" si="15"/>
        <v>0.78</v>
      </c>
      <c r="K156" s="17" t="str">
        <f t="shared" si="16"/>
        <v>جيد جدا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</row>
    <row r="157" spans="2:84" s="6" customFormat="1" ht="102.75" customHeight="1" thickBot="1" thickTop="1">
      <c r="B157" s="16">
        <v>150</v>
      </c>
      <c r="C157" s="17">
        <v>2019363</v>
      </c>
      <c r="D157" s="17" t="s">
        <v>159</v>
      </c>
      <c r="E157" s="19">
        <v>39</v>
      </c>
      <c r="F157" s="17">
        <f t="shared" si="12"/>
        <v>19.5</v>
      </c>
      <c r="G157" s="19">
        <v>57</v>
      </c>
      <c r="H157" s="17">
        <f t="shared" si="13"/>
        <v>28.5</v>
      </c>
      <c r="I157" s="17">
        <f t="shared" si="14"/>
        <v>48</v>
      </c>
      <c r="J157" s="18">
        <f t="shared" si="15"/>
        <v>0.96</v>
      </c>
      <c r="K157" s="17" t="str">
        <f t="shared" si="16"/>
        <v>امتياز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</row>
    <row r="158" spans="2:84" s="6" customFormat="1" ht="102.75" customHeight="1" thickBot="1" thickTop="1">
      <c r="B158" s="16">
        <v>151</v>
      </c>
      <c r="C158" s="17">
        <v>2019365</v>
      </c>
      <c r="D158" s="17" t="s">
        <v>160</v>
      </c>
      <c r="E158" s="19">
        <v>39</v>
      </c>
      <c r="F158" s="17">
        <f t="shared" si="12"/>
        <v>19.5</v>
      </c>
      <c r="G158" s="19">
        <v>56</v>
      </c>
      <c r="H158" s="17">
        <f t="shared" si="13"/>
        <v>28</v>
      </c>
      <c r="I158" s="17">
        <f t="shared" si="14"/>
        <v>47.5</v>
      </c>
      <c r="J158" s="18">
        <f t="shared" si="15"/>
        <v>0.95</v>
      </c>
      <c r="K158" s="17" t="str">
        <f t="shared" si="16"/>
        <v>امتياز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</row>
    <row r="159" spans="2:84" s="6" customFormat="1" ht="102.75" customHeight="1" thickBot="1" thickTop="1">
      <c r="B159" s="16">
        <v>152</v>
      </c>
      <c r="C159" s="17">
        <v>2019366</v>
      </c>
      <c r="D159" s="17" t="s">
        <v>161</v>
      </c>
      <c r="E159" s="19">
        <v>38</v>
      </c>
      <c r="F159" s="17">
        <f t="shared" si="12"/>
        <v>19</v>
      </c>
      <c r="G159" s="19">
        <v>47</v>
      </c>
      <c r="H159" s="17">
        <f t="shared" si="13"/>
        <v>23.5</v>
      </c>
      <c r="I159" s="17">
        <f t="shared" si="14"/>
        <v>42.5</v>
      </c>
      <c r="J159" s="18">
        <f t="shared" si="15"/>
        <v>0.85</v>
      </c>
      <c r="K159" s="17" t="str">
        <f t="shared" si="16"/>
        <v>امتياز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</row>
    <row r="160" spans="2:84" s="6" customFormat="1" ht="102.75" customHeight="1" thickBot="1" thickTop="1">
      <c r="B160" s="16">
        <v>153</v>
      </c>
      <c r="C160" s="17">
        <v>2019367</v>
      </c>
      <c r="D160" s="17" t="s">
        <v>162</v>
      </c>
      <c r="E160" s="19">
        <v>40</v>
      </c>
      <c r="F160" s="17">
        <f t="shared" si="12"/>
        <v>20</v>
      </c>
      <c r="G160" s="19">
        <v>53</v>
      </c>
      <c r="H160" s="17">
        <f t="shared" si="13"/>
        <v>26.5</v>
      </c>
      <c r="I160" s="17">
        <f t="shared" si="14"/>
        <v>46.5</v>
      </c>
      <c r="J160" s="18">
        <f t="shared" si="15"/>
        <v>0.93</v>
      </c>
      <c r="K160" s="17" t="str">
        <f t="shared" si="16"/>
        <v>امتياز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</row>
    <row r="161" spans="2:84" s="6" customFormat="1" ht="102.75" customHeight="1" thickBot="1" thickTop="1">
      <c r="B161" s="16">
        <v>154</v>
      </c>
      <c r="C161" s="17">
        <v>2019368</v>
      </c>
      <c r="D161" s="17" t="s">
        <v>163</v>
      </c>
      <c r="E161" s="19">
        <v>38</v>
      </c>
      <c r="F161" s="17">
        <f t="shared" si="12"/>
        <v>19</v>
      </c>
      <c r="G161" s="19">
        <v>52</v>
      </c>
      <c r="H161" s="17">
        <f t="shared" si="13"/>
        <v>26</v>
      </c>
      <c r="I161" s="17">
        <f t="shared" si="14"/>
        <v>45</v>
      </c>
      <c r="J161" s="18">
        <f t="shared" si="15"/>
        <v>0.9</v>
      </c>
      <c r="K161" s="17" t="str">
        <f t="shared" si="16"/>
        <v>امتياز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</row>
    <row r="162" spans="2:84" s="6" customFormat="1" ht="102.75" customHeight="1" thickBot="1" thickTop="1">
      <c r="B162" s="16">
        <v>155</v>
      </c>
      <c r="C162" s="17">
        <v>2019369</v>
      </c>
      <c r="D162" s="17" t="s">
        <v>164</v>
      </c>
      <c r="E162" s="19">
        <v>39</v>
      </c>
      <c r="F162" s="17">
        <f t="shared" si="12"/>
        <v>19.5</v>
      </c>
      <c r="G162" s="19">
        <v>45</v>
      </c>
      <c r="H162" s="17">
        <f t="shared" si="13"/>
        <v>22.5</v>
      </c>
      <c r="I162" s="17">
        <f t="shared" si="14"/>
        <v>42</v>
      </c>
      <c r="J162" s="18">
        <f t="shared" si="15"/>
        <v>0.84</v>
      </c>
      <c r="K162" s="17" t="str">
        <f t="shared" si="16"/>
        <v>جيد جدا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</row>
    <row r="163" spans="2:84" s="6" customFormat="1" ht="102.75" customHeight="1" thickBot="1" thickTop="1">
      <c r="B163" s="16">
        <v>156</v>
      </c>
      <c r="C163" s="17">
        <v>2019370</v>
      </c>
      <c r="D163" s="17" t="s">
        <v>165</v>
      </c>
      <c r="E163" s="19">
        <v>36</v>
      </c>
      <c r="F163" s="17">
        <f aca="true" t="shared" si="17" ref="F163:F194">E163/2</f>
        <v>18</v>
      </c>
      <c r="G163" s="19">
        <v>47</v>
      </c>
      <c r="H163" s="17">
        <f t="shared" si="13"/>
        <v>23.5</v>
      </c>
      <c r="I163" s="17">
        <f t="shared" si="14"/>
        <v>41.5</v>
      </c>
      <c r="J163" s="18">
        <f t="shared" si="15"/>
        <v>0.83</v>
      </c>
      <c r="K163" s="17" t="str">
        <f t="shared" si="16"/>
        <v>جيد جدا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</row>
    <row r="164" spans="2:84" s="6" customFormat="1" ht="102.75" customHeight="1" thickBot="1" thickTop="1">
      <c r="B164" s="16">
        <v>157</v>
      </c>
      <c r="C164" s="17">
        <v>2019371</v>
      </c>
      <c r="D164" s="17" t="s">
        <v>166</v>
      </c>
      <c r="E164" s="19">
        <v>29</v>
      </c>
      <c r="F164" s="17">
        <f t="shared" si="17"/>
        <v>14.5</v>
      </c>
      <c r="G164" s="19">
        <v>40</v>
      </c>
      <c r="H164" s="17">
        <f t="shared" si="13"/>
        <v>20</v>
      </c>
      <c r="I164" s="17">
        <f t="shared" si="14"/>
        <v>34.5</v>
      </c>
      <c r="J164" s="18">
        <f t="shared" si="15"/>
        <v>0.69</v>
      </c>
      <c r="K164" s="17" t="str">
        <f t="shared" si="16"/>
        <v>جيد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</row>
    <row r="165" spans="2:84" s="6" customFormat="1" ht="102.75" customHeight="1" thickBot="1" thickTop="1">
      <c r="B165" s="16">
        <v>158</v>
      </c>
      <c r="C165" s="17">
        <v>2019373</v>
      </c>
      <c r="D165" s="17" t="s">
        <v>167</v>
      </c>
      <c r="E165" s="19">
        <v>36</v>
      </c>
      <c r="F165" s="17">
        <f t="shared" si="17"/>
        <v>18</v>
      </c>
      <c r="G165" s="19">
        <v>54</v>
      </c>
      <c r="H165" s="17">
        <f t="shared" si="13"/>
        <v>27</v>
      </c>
      <c r="I165" s="17">
        <f t="shared" si="14"/>
        <v>45</v>
      </c>
      <c r="J165" s="18">
        <f t="shared" si="15"/>
        <v>0.9</v>
      </c>
      <c r="K165" s="17" t="str">
        <f t="shared" si="16"/>
        <v>امتياز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</row>
    <row r="166" spans="2:84" s="6" customFormat="1" ht="102.75" customHeight="1" thickBot="1" thickTop="1">
      <c r="B166" s="16">
        <v>159</v>
      </c>
      <c r="C166" s="17">
        <v>2019374</v>
      </c>
      <c r="D166" s="17" t="s">
        <v>168</v>
      </c>
      <c r="E166" s="19">
        <v>35</v>
      </c>
      <c r="F166" s="17">
        <f t="shared" si="17"/>
        <v>17.5</v>
      </c>
      <c r="G166" s="19">
        <v>51</v>
      </c>
      <c r="H166" s="17">
        <f t="shared" si="13"/>
        <v>25.5</v>
      </c>
      <c r="I166" s="17">
        <f t="shared" si="14"/>
        <v>43</v>
      </c>
      <c r="J166" s="18">
        <f t="shared" si="15"/>
        <v>0.86</v>
      </c>
      <c r="K166" s="17" t="str">
        <f t="shared" si="16"/>
        <v>امتياز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</row>
    <row r="167" spans="2:84" s="6" customFormat="1" ht="102.75" customHeight="1" thickBot="1" thickTop="1">
      <c r="B167" s="16">
        <v>160</v>
      </c>
      <c r="C167" s="17">
        <v>2019375</v>
      </c>
      <c r="D167" s="17" t="s">
        <v>169</v>
      </c>
      <c r="E167" s="19">
        <v>33</v>
      </c>
      <c r="F167" s="17">
        <f t="shared" si="17"/>
        <v>16.5</v>
      </c>
      <c r="G167" s="19">
        <v>48</v>
      </c>
      <c r="H167" s="17">
        <f t="shared" si="13"/>
        <v>24</v>
      </c>
      <c r="I167" s="17">
        <f t="shared" si="14"/>
        <v>40.5</v>
      </c>
      <c r="J167" s="18">
        <f t="shared" si="15"/>
        <v>0.81</v>
      </c>
      <c r="K167" s="17" t="str">
        <f t="shared" si="16"/>
        <v>جيد جدا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</row>
    <row r="168" spans="2:84" s="6" customFormat="1" ht="102.75" customHeight="1" thickBot="1" thickTop="1">
      <c r="B168" s="16">
        <v>161</v>
      </c>
      <c r="C168" s="17">
        <v>2019376</v>
      </c>
      <c r="D168" s="17" t="s">
        <v>170</v>
      </c>
      <c r="E168" s="19">
        <v>37</v>
      </c>
      <c r="F168" s="17">
        <f t="shared" si="17"/>
        <v>18.5</v>
      </c>
      <c r="G168" s="19">
        <v>46</v>
      </c>
      <c r="H168" s="17">
        <f t="shared" si="13"/>
        <v>23</v>
      </c>
      <c r="I168" s="17">
        <f t="shared" si="14"/>
        <v>41.5</v>
      </c>
      <c r="J168" s="18">
        <f t="shared" si="15"/>
        <v>0.83</v>
      </c>
      <c r="K168" s="17" t="str">
        <f t="shared" si="16"/>
        <v>جيد جدا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</row>
    <row r="169" spans="2:84" s="6" customFormat="1" ht="102.75" customHeight="1" thickBot="1" thickTop="1">
      <c r="B169" s="16">
        <v>162</v>
      </c>
      <c r="C169" s="17">
        <v>2019377</v>
      </c>
      <c r="D169" s="17" t="s">
        <v>171</v>
      </c>
      <c r="E169" s="19">
        <v>32</v>
      </c>
      <c r="F169" s="17">
        <f t="shared" si="17"/>
        <v>16</v>
      </c>
      <c r="G169" s="19">
        <v>42</v>
      </c>
      <c r="H169" s="17">
        <f t="shared" si="13"/>
        <v>21</v>
      </c>
      <c r="I169" s="17">
        <f t="shared" si="14"/>
        <v>37</v>
      </c>
      <c r="J169" s="18">
        <f t="shared" si="15"/>
        <v>0.74</v>
      </c>
      <c r="K169" s="17" t="str">
        <f t="shared" si="16"/>
        <v>جيد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</row>
    <row r="170" spans="2:84" s="6" customFormat="1" ht="102.75" customHeight="1" thickBot="1" thickTop="1">
      <c r="B170" s="16">
        <v>163</v>
      </c>
      <c r="C170" s="17">
        <v>2019378</v>
      </c>
      <c r="D170" s="17" t="s">
        <v>172</v>
      </c>
      <c r="E170" s="19">
        <v>36</v>
      </c>
      <c r="F170" s="17">
        <f t="shared" si="17"/>
        <v>18</v>
      </c>
      <c r="G170" s="19">
        <v>41</v>
      </c>
      <c r="H170" s="17">
        <f t="shared" si="13"/>
        <v>20.5</v>
      </c>
      <c r="I170" s="17">
        <f t="shared" si="14"/>
        <v>38.5</v>
      </c>
      <c r="J170" s="18">
        <f t="shared" si="15"/>
        <v>0.77</v>
      </c>
      <c r="K170" s="17" t="str">
        <f t="shared" si="16"/>
        <v>جيد جدا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</row>
    <row r="171" spans="2:84" s="6" customFormat="1" ht="102.75" customHeight="1" thickBot="1" thickTop="1">
      <c r="B171" s="16">
        <v>164</v>
      </c>
      <c r="C171" s="17">
        <v>2019380</v>
      </c>
      <c r="D171" s="17" t="s">
        <v>173</v>
      </c>
      <c r="E171" s="19">
        <v>36</v>
      </c>
      <c r="F171" s="17">
        <f t="shared" si="17"/>
        <v>18</v>
      </c>
      <c r="G171" s="19">
        <v>48</v>
      </c>
      <c r="H171" s="17">
        <f t="shared" si="13"/>
        <v>24</v>
      </c>
      <c r="I171" s="17">
        <f t="shared" si="14"/>
        <v>42</v>
      </c>
      <c r="J171" s="18">
        <f t="shared" si="15"/>
        <v>0.84</v>
      </c>
      <c r="K171" s="17" t="str">
        <f t="shared" si="16"/>
        <v>جيد جدا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</row>
    <row r="172" spans="2:84" s="6" customFormat="1" ht="102.75" customHeight="1" thickBot="1" thickTop="1">
      <c r="B172" s="16">
        <v>165</v>
      </c>
      <c r="C172" s="17">
        <v>2019381</v>
      </c>
      <c r="D172" s="17" t="s">
        <v>174</v>
      </c>
      <c r="E172" s="19">
        <v>36</v>
      </c>
      <c r="F172" s="17">
        <f t="shared" si="17"/>
        <v>18</v>
      </c>
      <c r="G172" s="19">
        <v>51</v>
      </c>
      <c r="H172" s="17">
        <f t="shared" si="13"/>
        <v>25.5</v>
      </c>
      <c r="I172" s="17">
        <f t="shared" si="14"/>
        <v>43.5</v>
      </c>
      <c r="J172" s="18">
        <f t="shared" si="15"/>
        <v>0.87</v>
      </c>
      <c r="K172" s="17" t="str">
        <f t="shared" si="16"/>
        <v>امتياز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</row>
    <row r="173" spans="2:84" s="6" customFormat="1" ht="102.75" customHeight="1" thickBot="1" thickTop="1">
      <c r="B173" s="16">
        <v>166</v>
      </c>
      <c r="C173" s="17">
        <v>2019382</v>
      </c>
      <c r="D173" s="17" t="s">
        <v>175</v>
      </c>
      <c r="E173" s="19">
        <v>35</v>
      </c>
      <c r="F173" s="17">
        <f t="shared" si="17"/>
        <v>17.5</v>
      </c>
      <c r="G173" s="19">
        <v>44</v>
      </c>
      <c r="H173" s="17">
        <f t="shared" si="13"/>
        <v>22</v>
      </c>
      <c r="I173" s="17">
        <f t="shared" si="14"/>
        <v>39.5</v>
      </c>
      <c r="J173" s="18">
        <f t="shared" si="15"/>
        <v>0.79</v>
      </c>
      <c r="K173" s="17" t="str">
        <f t="shared" si="16"/>
        <v>جيد جدا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</row>
    <row r="174" spans="2:84" s="6" customFormat="1" ht="102.75" customHeight="1" thickBot="1" thickTop="1">
      <c r="B174" s="16">
        <v>167</v>
      </c>
      <c r="C174" s="17">
        <v>2019383</v>
      </c>
      <c r="D174" s="17" t="s">
        <v>176</v>
      </c>
      <c r="E174" s="19">
        <v>39</v>
      </c>
      <c r="F174" s="17">
        <f t="shared" si="17"/>
        <v>19.5</v>
      </c>
      <c r="G174" s="19">
        <v>48</v>
      </c>
      <c r="H174" s="17">
        <f t="shared" si="13"/>
        <v>24</v>
      </c>
      <c r="I174" s="17">
        <f t="shared" si="14"/>
        <v>43.5</v>
      </c>
      <c r="J174" s="18">
        <f t="shared" si="15"/>
        <v>0.87</v>
      </c>
      <c r="K174" s="17" t="str">
        <f t="shared" si="16"/>
        <v>امتياز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</row>
    <row r="175" spans="2:84" s="6" customFormat="1" ht="102.75" customHeight="1" thickBot="1" thickTop="1">
      <c r="B175" s="16">
        <v>168</v>
      </c>
      <c r="C175" s="17">
        <v>2019384</v>
      </c>
      <c r="D175" s="17" t="s">
        <v>177</v>
      </c>
      <c r="E175" s="19">
        <v>38</v>
      </c>
      <c r="F175" s="17">
        <f t="shared" si="17"/>
        <v>19</v>
      </c>
      <c r="G175" s="19">
        <v>47</v>
      </c>
      <c r="H175" s="17">
        <f t="shared" si="13"/>
        <v>23.5</v>
      </c>
      <c r="I175" s="17">
        <f t="shared" si="14"/>
        <v>42.5</v>
      </c>
      <c r="J175" s="18">
        <f t="shared" si="15"/>
        <v>0.85</v>
      </c>
      <c r="K175" s="17" t="str">
        <f t="shared" si="16"/>
        <v>امتياز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</row>
    <row r="176" spans="2:84" s="6" customFormat="1" ht="102.75" customHeight="1" thickBot="1" thickTop="1">
      <c r="B176" s="16">
        <v>169</v>
      </c>
      <c r="C176" s="17">
        <v>2019385</v>
      </c>
      <c r="D176" s="17" t="s">
        <v>178</v>
      </c>
      <c r="E176" s="19">
        <v>37</v>
      </c>
      <c r="F176" s="17">
        <f t="shared" si="17"/>
        <v>18.5</v>
      </c>
      <c r="G176" s="19">
        <v>43</v>
      </c>
      <c r="H176" s="17">
        <f t="shared" si="13"/>
        <v>21.5</v>
      </c>
      <c r="I176" s="17">
        <f t="shared" si="14"/>
        <v>40</v>
      </c>
      <c r="J176" s="18">
        <f t="shared" si="15"/>
        <v>0.8</v>
      </c>
      <c r="K176" s="17" t="str">
        <f t="shared" si="16"/>
        <v>جيد جدا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</row>
    <row r="177" spans="2:84" s="6" customFormat="1" ht="102.75" customHeight="1" thickBot="1" thickTop="1">
      <c r="B177" s="16">
        <v>170</v>
      </c>
      <c r="C177" s="17">
        <v>2019386</v>
      </c>
      <c r="D177" s="17" t="s">
        <v>179</v>
      </c>
      <c r="E177" s="19">
        <v>38</v>
      </c>
      <c r="F177" s="17">
        <f t="shared" si="17"/>
        <v>19</v>
      </c>
      <c r="G177" s="19">
        <v>43</v>
      </c>
      <c r="H177" s="17">
        <f t="shared" si="13"/>
        <v>21.5</v>
      </c>
      <c r="I177" s="17">
        <f t="shared" si="14"/>
        <v>40.5</v>
      </c>
      <c r="J177" s="18">
        <f t="shared" si="15"/>
        <v>0.81</v>
      </c>
      <c r="K177" s="17" t="str">
        <f t="shared" si="16"/>
        <v>جيد جدا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</row>
    <row r="178" spans="2:84" s="6" customFormat="1" ht="102.75" customHeight="1" thickBot="1" thickTop="1">
      <c r="B178" s="16">
        <v>171</v>
      </c>
      <c r="C178" s="17">
        <v>2019387</v>
      </c>
      <c r="D178" s="17" t="s">
        <v>180</v>
      </c>
      <c r="E178" s="19">
        <v>36</v>
      </c>
      <c r="F178" s="17">
        <f t="shared" si="17"/>
        <v>18</v>
      </c>
      <c r="G178" s="19">
        <v>49</v>
      </c>
      <c r="H178" s="17">
        <f t="shared" si="13"/>
        <v>24.5</v>
      </c>
      <c r="I178" s="17">
        <f t="shared" si="14"/>
        <v>42.5</v>
      </c>
      <c r="J178" s="18">
        <f t="shared" si="15"/>
        <v>0.85</v>
      </c>
      <c r="K178" s="17" t="str">
        <f t="shared" si="16"/>
        <v>امتياز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</row>
    <row r="179" spans="2:84" s="6" customFormat="1" ht="102.75" customHeight="1" thickBot="1" thickTop="1">
      <c r="B179" s="16">
        <v>172</v>
      </c>
      <c r="C179" s="17">
        <v>2019388</v>
      </c>
      <c r="D179" s="17" t="s">
        <v>181</v>
      </c>
      <c r="E179" s="19">
        <v>34</v>
      </c>
      <c r="F179" s="17">
        <f t="shared" si="17"/>
        <v>17</v>
      </c>
      <c r="G179" s="19">
        <v>49</v>
      </c>
      <c r="H179" s="17">
        <f t="shared" si="13"/>
        <v>24.5</v>
      </c>
      <c r="I179" s="17">
        <f t="shared" si="14"/>
        <v>41.5</v>
      </c>
      <c r="J179" s="18">
        <f t="shared" si="15"/>
        <v>0.83</v>
      </c>
      <c r="K179" s="17" t="str">
        <f t="shared" si="16"/>
        <v>جيد جدا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</row>
    <row r="180" spans="2:84" s="6" customFormat="1" ht="102.75" customHeight="1" thickBot="1" thickTop="1">
      <c r="B180" s="16">
        <v>173</v>
      </c>
      <c r="C180" s="17">
        <v>2019389</v>
      </c>
      <c r="D180" s="17" t="s">
        <v>182</v>
      </c>
      <c r="E180" s="19">
        <v>31</v>
      </c>
      <c r="F180" s="17">
        <f t="shared" si="17"/>
        <v>15.5</v>
      </c>
      <c r="G180" s="19">
        <v>42</v>
      </c>
      <c r="H180" s="17">
        <f t="shared" si="13"/>
        <v>21</v>
      </c>
      <c r="I180" s="17">
        <f t="shared" si="14"/>
        <v>36.5</v>
      </c>
      <c r="J180" s="18">
        <f t="shared" si="15"/>
        <v>0.73</v>
      </c>
      <c r="K180" s="17" t="str">
        <f t="shared" si="16"/>
        <v>جيد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</row>
    <row r="181" spans="2:84" s="6" customFormat="1" ht="102.75" customHeight="1" thickBot="1" thickTop="1">
      <c r="B181" s="16">
        <v>174</v>
      </c>
      <c r="C181" s="17">
        <v>2019390</v>
      </c>
      <c r="D181" s="17" t="s">
        <v>183</v>
      </c>
      <c r="E181" s="19">
        <v>36</v>
      </c>
      <c r="F181" s="17">
        <f t="shared" si="17"/>
        <v>18</v>
      </c>
      <c r="G181" s="19">
        <v>51</v>
      </c>
      <c r="H181" s="17">
        <f t="shared" si="13"/>
        <v>25.5</v>
      </c>
      <c r="I181" s="17">
        <f t="shared" si="14"/>
        <v>43.5</v>
      </c>
      <c r="J181" s="18">
        <f t="shared" si="15"/>
        <v>0.87</v>
      </c>
      <c r="K181" s="17" t="str">
        <f t="shared" si="16"/>
        <v>امتياز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</row>
    <row r="182" spans="2:84" s="6" customFormat="1" ht="102.75" customHeight="1" thickBot="1" thickTop="1">
      <c r="B182" s="16">
        <v>175</v>
      </c>
      <c r="C182" s="17">
        <v>2019391</v>
      </c>
      <c r="D182" s="17" t="s">
        <v>184</v>
      </c>
      <c r="E182" s="19">
        <v>37</v>
      </c>
      <c r="F182" s="17">
        <f t="shared" si="17"/>
        <v>18.5</v>
      </c>
      <c r="G182" s="19">
        <v>52</v>
      </c>
      <c r="H182" s="17">
        <f t="shared" si="13"/>
        <v>26</v>
      </c>
      <c r="I182" s="17">
        <f t="shared" si="14"/>
        <v>44.5</v>
      </c>
      <c r="J182" s="18">
        <f t="shared" si="15"/>
        <v>0.89</v>
      </c>
      <c r="K182" s="17" t="str">
        <f t="shared" si="16"/>
        <v>امتياز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</row>
    <row r="183" spans="2:84" s="6" customFormat="1" ht="102.75" customHeight="1" thickBot="1" thickTop="1">
      <c r="B183" s="16">
        <v>176</v>
      </c>
      <c r="C183" s="17">
        <v>2019392</v>
      </c>
      <c r="D183" s="17" t="s">
        <v>185</v>
      </c>
      <c r="E183" s="19">
        <v>36</v>
      </c>
      <c r="F183" s="17">
        <f t="shared" si="17"/>
        <v>18</v>
      </c>
      <c r="G183" s="19">
        <v>45</v>
      </c>
      <c r="H183" s="17">
        <f t="shared" si="13"/>
        <v>22.5</v>
      </c>
      <c r="I183" s="17">
        <f t="shared" si="14"/>
        <v>40.5</v>
      </c>
      <c r="J183" s="18">
        <f t="shared" si="15"/>
        <v>0.81</v>
      </c>
      <c r="K183" s="17" t="str">
        <f t="shared" si="16"/>
        <v>جيد جدا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</row>
    <row r="184" spans="2:84" s="6" customFormat="1" ht="102.75" customHeight="1" thickBot="1" thickTop="1">
      <c r="B184" s="16">
        <v>177</v>
      </c>
      <c r="C184" s="17">
        <v>2019393</v>
      </c>
      <c r="D184" s="17" t="s">
        <v>186</v>
      </c>
      <c r="E184" s="19">
        <v>29</v>
      </c>
      <c r="F184" s="17">
        <f t="shared" si="17"/>
        <v>14.5</v>
      </c>
      <c r="G184" s="19">
        <v>40</v>
      </c>
      <c r="H184" s="17">
        <f t="shared" si="13"/>
        <v>20</v>
      </c>
      <c r="I184" s="17">
        <f t="shared" si="14"/>
        <v>34.5</v>
      </c>
      <c r="J184" s="18">
        <f t="shared" si="15"/>
        <v>0.69</v>
      </c>
      <c r="K184" s="17" t="str">
        <f t="shared" si="16"/>
        <v>جيد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</row>
    <row r="185" spans="2:84" s="6" customFormat="1" ht="102.75" customHeight="1" thickBot="1" thickTop="1">
      <c r="B185" s="16">
        <v>178</v>
      </c>
      <c r="C185" s="17">
        <v>2019394</v>
      </c>
      <c r="D185" s="17" t="s">
        <v>187</v>
      </c>
      <c r="E185" s="19">
        <v>37</v>
      </c>
      <c r="F185" s="17">
        <f t="shared" si="17"/>
        <v>18.5</v>
      </c>
      <c r="G185" s="19">
        <v>45</v>
      </c>
      <c r="H185" s="17">
        <f t="shared" si="13"/>
        <v>22.5</v>
      </c>
      <c r="I185" s="17">
        <f t="shared" si="14"/>
        <v>41</v>
      </c>
      <c r="J185" s="18">
        <f t="shared" si="15"/>
        <v>0.82</v>
      </c>
      <c r="K185" s="17" t="str">
        <f t="shared" si="16"/>
        <v>جيد جدا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</row>
    <row r="186" spans="2:84" s="6" customFormat="1" ht="102.75" customHeight="1" thickBot="1" thickTop="1">
      <c r="B186" s="16">
        <v>179</v>
      </c>
      <c r="C186" s="17">
        <v>2019395</v>
      </c>
      <c r="D186" s="17" t="s">
        <v>188</v>
      </c>
      <c r="E186" s="19">
        <v>37</v>
      </c>
      <c r="F186" s="17">
        <f t="shared" si="17"/>
        <v>18.5</v>
      </c>
      <c r="G186" s="19">
        <v>53</v>
      </c>
      <c r="H186" s="17">
        <f t="shared" si="13"/>
        <v>26.5</v>
      </c>
      <c r="I186" s="17">
        <f t="shared" si="14"/>
        <v>45</v>
      </c>
      <c r="J186" s="18">
        <f t="shared" si="15"/>
        <v>0.9</v>
      </c>
      <c r="K186" s="17" t="str">
        <f t="shared" si="16"/>
        <v>امتياز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</row>
    <row r="187" spans="2:84" s="6" customFormat="1" ht="102.75" customHeight="1" thickBot="1" thickTop="1">
      <c r="B187" s="16">
        <v>180</v>
      </c>
      <c r="C187" s="17">
        <v>2019396</v>
      </c>
      <c r="D187" s="17" t="s">
        <v>189</v>
      </c>
      <c r="E187" s="19">
        <v>37</v>
      </c>
      <c r="F187" s="17">
        <f t="shared" si="17"/>
        <v>18.5</v>
      </c>
      <c r="G187" s="19">
        <v>56</v>
      </c>
      <c r="H187" s="17">
        <f t="shared" si="13"/>
        <v>28</v>
      </c>
      <c r="I187" s="17">
        <f t="shared" si="14"/>
        <v>46.5</v>
      </c>
      <c r="J187" s="18">
        <f t="shared" si="15"/>
        <v>0.93</v>
      </c>
      <c r="K187" s="17" t="str">
        <f t="shared" si="16"/>
        <v>امتياز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</row>
    <row r="188" spans="2:84" s="6" customFormat="1" ht="102.75" customHeight="1" thickBot="1" thickTop="1">
      <c r="B188" s="16">
        <v>181</v>
      </c>
      <c r="C188" s="17">
        <v>2019397</v>
      </c>
      <c r="D188" s="17" t="s">
        <v>190</v>
      </c>
      <c r="E188" s="19">
        <v>39</v>
      </c>
      <c r="F188" s="17">
        <f t="shared" si="17"/>
        <v>19.5</v>
      </c>
      <c r="G188" s="19">
        <v>52</v>
      </c>
      <c r="H188" s="17">
        <f t="shared" si="13"/>
        <v>26</v>
      </c>
      <c r="I188" s="17">
        <f t="shared" si="14"/>
        <v>45.5</v>
      </c>
      <c r="J188" s="18">
        <f t="shared" si="15"/>
        <v>0.91</v>
      </c>
      <c r="K188" s="17" t="str">
        <f t="shared" si="16"/>
        <v>امتياز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</row>
    <row r="189" spans="2:84" s="6" customFormat="1" ht="102.75" customHeight="1" thickBot="1" thickTop="1">
      <c r="B189" s="16">
        <v>182</v>
      </c>
      <c r="C189" s="17">
        <v>2019398</v>
      </c>
      <c r="D189" s="17" t="s">
        <v>191</v>
      </c>
      <c r="E189" s="19">
        <v>38</v>
      </c>
      <c r="F189" s="17">
        <f t="shared" si="17"/>
        <v>19</v>
      </c>
      <c r="G189" s="19">
        <v>50</v>
      </c>
      <c r="H189" s="17">
        <f t="shared" si="13"/>
        <v>25</v>
      </c>
      <c r="I189" s="17">
        <f t="shared" si="14"/>
        <v>44</v>
      </c>
      <c r="J189" s="18">
        <f t="shared" si="15"/>
        <v>0.88</v>
      </c>
      <c r="K189" s="17" t="str">
        <f t="shared" si="16"/>
        <v>امتياز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</row>
    <row r="190" spans="2:84" s="6" customFormat="1" ht="102.75" customHeight="1" thickBot="1" thickTop="1">
      <c r="B190" s="16">
        <v>183</v>
      </c>
      <c r="C190" s="17">
        <v>2019399</v>
      </c>
      <c r="D190" s="17" t="s">
        <v>192</v>
      </c>
      <c r="E190" s="19">
        <v>34</v>
      </c>
      <c r="F190" s="17">
        <f t="shared" si="17"/>
        <v>17</v>
      </c>
      <c r="G190" s="19">
        <v>55</v>
      </c>
      <c r="H190" s="17">
        <f t="shared" si="13"/>
        <v>27.5</v>
      </c>
      <c r="I190" s="17">
        <f t="shared" si="14"/>
        <v>44.5</v>
      </c>
      <c r="J190" s="18">
        <f t="shared" si="15"/>
        <v>0.89</v>
      </c>
      <c r="K190" s="17" t="str">
        <f t="shared" si="16"/>
        <v>امتياز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</row>
    <row r="191" spans="2:84" s="6" customFormat="1" ht="102.75" customHeight="1" thickBot="1" thickTop="1">
      <c r="B191" s="16">
        <v>184</v>
      </c>
      <c r="C191" s="17">
        <v>2019400</v>
      </c>
      <c r="D191" s="17" t="s">
        <v>193</v>
      </c>
      <c r="E191" s="19">
        <v>38</v>
      </c>
      <c r="F191" s="17">
        <f t="shared" si="17"/>
        <v>19</v>
      </c>
      <c r="G191" s="19">
        <v>50</v>
      </c>
      <c r="H191" s="17">
        <f t="shared" si="13"/>
        <v>25</v>
      </c>
      <c r="I191" s="17">
        <f t="shared" si="14"/>
        <v>44</v>
      </c>
      <c r="J191" s="18">
        <f t="shared" si="15"/>
        <v>0.88</v>
      </c>
      <c r="K191" s="17" t="str">
        <f t="shared" si="16"/>
        <v>امتياز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</row>
    <row r="192" spans="2:84" s="6" customFormat="1" ht="102.75" customHeight="1" thickBot="1" thickTop="1">
      <c r="B192" s="16">
        <v>185</v>
      </c>
      <c r="C192" s="17">
        <v>2019401</v>
      </c>
      <c r="D192" s="17" t="s">
        <v>194</v>
      </c>
      <c r="E192" s="19">
        <v>37</v>
      </c>
      <c r="F192" s="17">
        <f t="shared" si="17"/>
        <v>18.5</v>
      </c>
      <c r="G192" s="19">
        <v>49</v>
      </c>
      <c r="H192" s="17">
        <f t="shared" si="13"/>
        <v>24.5</v>
      </c>
      <c r="I192" s="17">
        <f t="shared" si="14"/>
        <v>43</v>
      </c>
      <c r="J192" s="18">
        <f t="shared" si="15"/>
        <v>0.86</v>
      </c>
      <c r="K192" s="17" t="str">
        <f t="shared" si="16"/>
        <v>امتياز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</row>
    <row r="193" spans="2:84" s="6" customFormat="1" ht="102.75" customHeight="1" thickBot="1" thickTop="1">
      <c r="B193" s="16">
        <v>186</v>
      </c>
      <c r="C193" s="17">
        <v>2019402</v>
      </c>
      <c r="D193" s="17" t="s">
        <v>195</v>
      </c>
      <c r="E193" s="19">
        <v>34</v>
      </c>
      <c r="F193" s="17">
        <f t="shared" si="17"/>
        <v>17</v>
      </c>
      <c r="G193" s="19" t="s">
        <v>263</v>
      </c>
      <c r="H193" s="19" t="s">
        <v>263</v>
      </c>
      <c r="I193" s="19" t="s">
        <v>263</v>
      </c>
      <c r="J193" s="19" t="s">
        <v>263</v>
      </c>
      <c r="K193" s="19" t="s">
        <v>263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</row>
    <row r="194" spans="2:84" s="6" customFormat="1" ht="102.75" customHeight="1" thickBot="1" thickTop="1">
      <c r="B194" s="16">
        <v>187</v>
      </c>
      <c r="C194" s="17">
        <v>2019403</v>
      </c>
      <c r="D194" s="17" t="s">
        <v>196</v>
      </c>
      <c r="E194" s="19">
        <v>39</v>
      </c>
      <c r="F194" s="17">
        <f t="shared" si="17"/>
        <v>19.5</v>
      </c>
      <c r="G194" s="19">
        <v>50</v>
      </c>
      <c r="H194" s="17">
        <f t="shared" si="13"/>
        <v>25</v>
      </c>
      <c r="I194" s="17">
        <f t="shared" si="14"/>
        <v>44.5</v>
      </c>
      <c r="J194" s="18">
        <f t="shared" si="15"/>
        <v>0.89</v>
      </c>
      <c r="K194" s="17" t="str">
        <f t="shared" si="16"/>
        <v>امتياز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</row>
    <row r="195" spans="2:84" s="6" customFormat="1" ht="102.75" customHeight="1" thickBot="1" thickTop="1">
      <c r="B195" s="16">
        <v>188</v>
      </c>
      <c r="C195" s="17">
        <v>2019404</v>
      </c>
      <c r="D195" s="17" t="s">
        <v>197</v>
      </c>
      <c r="E195" s="19">
        <v>36</v>
      </c>
      <c r="F195" s="17">
        <f aca="true" t="shared" si="18" ref="F195:F219">E195/2</f>
        <v>18</v>
      </c>
      <c r="G195" s="19">
        <v>56</v>
      </c>
      <c r="H195" s="17">
        <f t="shared" si="13"/>
        <v>28</v>
      </c>
      <c r="I195" s="17">
        <f t="shared" si="14"/>
        <v>46</v>
      </c>
      <c r="J195" s="18">
        <f t="shared" si="15"/>
        <v>0.92</v>
      </c>
      <c r="K195" s="17" t="str">
        <f t="shared" si="16"/>
        <v>امتياز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</row>
    <row r="196" spans="2:84" s="6" customFormat="1" ht="102.75" customHeight="1" thickBot="1" thickTop="1">
      <c r="B196" s="16">
        <v>189</v>
      </c>
      <c r="C196" s="17">
        <v>2019405</v>
      </c>
      <c r="D196" s="17" t="s">
        <v>198</v>
      </c>
      <c r="E196" s="19">
        <v>37</v>
      </c>
      <c r="F196" s="17">
        <f t="shared" si="18"/>
        <v>18.5</v>
      </c>
      <c r="G196" s="19">
        <v>44</v>
      </c>
      <c r="H196" s="17">
        <f t="shared" si="13"/>
        <v>22</v>
      </c>
      <c r="I196" s="17">
        <f t="shared" si="14"/>
        <v>40.5</v>
      </c>
      <c r="J196" s="18">
        <f t="shared" si="15"/>
        <v>0.81</v>
      </c>
      <c r="K196" s="17" t="str">
        <f t="shared" si="16"/>
        <v>جيد جدا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</row>
    <row r="197" spans="2:84" s="6" customFormat="1" ht="102.75" customHeight="1" thickBot="1" thickTop="1">
      <c r="B197" s="16">
        <v>190</v>
      </c>
      <c r="C197" s="17">
        <v>2019406</v>
      </c>
      <c r="D197" s="17" t="s">
        <v>199</v>
      </c>
      <c r="E197" s="19">
        <v>36</v>
      </c>
      <c r="F197" s="17">
        <f t="shared" si="18"/>
        <v>18</v>
      </c>
      <c r="G197" s="19">
        <v>42</v>
      </c>
      <c r="H197" s="17">
        <f t="shared" si="13"/>
        <v>21</v>
      </c>
      <c r="I197" s="17">
        <f t="shared" si="14"/>
        <v>39</v>
      </c>
      <c r="J197" s="18">
        <f t="shared" si="15"/>
        <v>0.78</v>
      </c>
      <c r="K197" s="17" t="str">
        <f t="shared" si="16"/>
        <v>جيد جدا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</row>
    <row r="198" spans="2:84" s="6" customFormat="1" ht="102.75" customHeight="1" thickBot="1" thickTop="1">
      <c r="B198" s="16">
        <v>191</v>
      </c>
      <c r="C198" s="17">
        <v>2019407</v>
      </c>
      <c r="D198" s="17" t="s">
        <v>200</v>
      </c>
      <c r="E198" s="19">
        <v>34</v>
      </c>
      <c r="F198" s="17">
        <f t="shared" si="18"/>
        <v>17</v>
      </c>
      <c r="G198" s="19">
        <v>46</v>
      </c>
      <c r="H198" s="17">
        <f t="shared" si="13"/>
        <v>23</v>
      </c>
      <c r="I198" s="17">
        <f t="shared" si="14"/>
        <v>40</v>
      </c>
      <c r="J198" s="18">
        <f t="shared" si="15"/>
        <v>0.8</v>
      </c>
      <c r="K198" s="17" t="str">
        <f t="shared" si="16"/>
        <v>جيد جدا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</row>
    <row r="199" spans="2:84" s="6" customFormat="1" ht="102.75" customHeight="1" thickBot="1" thickTop="1">
      <c r="B199" s="16">
        <v>192</v>
      </c>
      <c r="C199" s="17">
        <v>2019408</v>
      </c>
      <c r="D199" s="17" t="s">
        <v>201</v>
      </c>
      <c r="E199" s="19">
        <v>37</v>
      </c>
      <c r="F199" s="17">
        <f t="shared" si="18"/>
        <v>18.5</v>
      </c>
      <c r="G199" s="19">
        <v>54</v>
      </c>
      <c r="H199" s="17">
        <f t="shared" si="13"/>
        <v>27</v>
      </c>
      <c r="I199" s="17">
        <f t="shared" si="14"/>
        <v>45.5</v>
      </c>
      <c r="J199" s="18">
        <f t="shared" si="15"/>
        <v>0.91</v>
      </c>
      <c r="K199" s="17" t="str">
        <f t="shared" si="16"/>
        <v>امتياز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</row>
    <row r="200" spans="2:84" s="6" customFormat="1" ht="102.75" customHeight="1" thickBot="1" thickTop="1">
      <c r="B200" s="16">
        <v>193</v>
      </c>
      <c r="C200" s="17">
        <v>2019409</v>
      </c>
      <c r="D200" s="17" t="s">
        <v>202</v>
      </c>
      <c r="E200" s="19">
        <v>37</v>
      </c>
      <c r="F200" s="17">
        <f t="shared" si="18"/>
        <v>18.5</v>
      </c>
      <c r="G200" s="19">
        <v>45</v>
      </c>
      <c r="H200" s="17">
        <f t="shared" si="13"/>
        <v>22.5</v>
      </c>
      <c r="I200" s="17">
        <f t="shared" si="14"/>
        <v>41</v>
      </c>
      <c r="J200" s="18">
        <f t="shared" si="15"/>
        <v>0.82</v>
      </c>
      <c r="K200" s="17" t="str">
        <f t="shared" si="16"/>
        <v>جيد جدا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</row>
    <row r="201" spans="2:84" s="6" customFormat="1" ht="102.75" customHeight="1" thickBot="1" thickTop="1">
      <c r="B201" s="16">
        <v>194</v>
      </c>
      <c r="C201" s="17">
        <v>2019410</v>
      </c>
      <c r="D201" s="17" t="s">
        <v>203</v>
      </c>
      <c r="E201" s="19">
        <v>32</v>
      </c>
      <c r="F201" s="17">
        <f t="shared" si="18"/>
        <v>16</v>
      </c>
      <c r="G201" s="19">
        <v>46</v>
      </c>
      <c r="H201" s="17">
        <f aca="true" t="shared" si="19" ref="H201:H242">G201/2</f>
        <v>23</v>
      </c>
      <c r="I201" s="17">
        <f aca="true" t="shared" si="20" ref="I201:I242">H201+F201</f>
        <v>39</v>
      </c>
      <c r="J201" s="18">
        <f aca="true" t="shared" si="21" ref="J201:J242">I201/50</f>
        <v>0.78</v>
      </c>
      <c r="K201" s="17" t="str">
        <f aca="true" t="shared" si="22" ref="K201:K242">IF(J201&gt;=85%,"امتياز",IF(J201&gt;=75%,"جيد جدا",IF(J201&gt;=65%,"جيد",IF(J201&gt;=60%,"مقبول","راسب"))))</f>
        <v>جيد جدا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</row>
    <row r="202" spans="2:84" s="6" customFormat="1" ht="102.75" customHeight="1" thickBot="1" thickTop="1">
      <c r="B202" s="16">
        <v>195</v>
      </c>
      <c r="C202" s="17">
        <v>2019411</v>
      </c>
      <c r="D202" s="17" t="s">
        <v>204</v>
      </c>
      <c r="E202" s="19">
        <v>38</v>
      </c>
      <c r="F202" s="17">
        <f t="shared" si="18"/>
        <v>19</v>
      </c>
      <c r="G202" s="19">
        <v>50</v>
      </c>
      <c r="H202" s="17">
        <f t="shared" si="19"/>
        <v>25</v>
      </c>
      <c r="I202" s="17">
        <f t="shared" si="20"/>
        <v>44</v>
      </c>
      <c r="J202" s="18">
        <f t="shared" si="21"/>
        <v>0.88</v>
      </c>
      <c r="K202" s="17" t="str">
        <f t="shared" si="22"/>
        <v>امتياز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</row>
    <row r="203" spans="2:84" s="6" customFormat="1" ht="102.75" customHeight="1" thickBot="1" thickTop="1">
      <c r="B203" s="16">
        <v>196</v>
      </c>
      <c r="C203" s="17">
        <v>2019412</v>
      </c>
      <c r="D203" s="17" t="s">
        <v>205</v>
      </c>
      <c r="E203" s="19">
        <v>31</v>
      </c>
      <c r="F203" s="17">
        <f t="shared" si="18"/>
        <v>15.5</v>
      </c>
      <c r="G203" s="19">
        <v>50</v>
      </c>
      <c r="H203" s="17">
        <f t="shared" si="19"/>
        <v>25</v>
      </c>
      <c r="I203" s="17">
        <f t="shared" si="20"/>
        <v>40.5</v>
      </c>
      <c r="J203" s="18">
        <f t="shared" si="21"/>
        <v>0.81</v>
      </c>
      <c r="K203" s="17" t="str">
        <f t="shared" si="22"/>
        <v>جيد جدا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</row>
    <row r="204" spans="2:84" s="6" customFormat="1" ht="102.75" customHeight="1" thickBot="1" thickTop="1">
      <c r="B204" s="16">
        <v>197</v>
      </c>
      <c r="C204" s="17">
        <v>2019413</v>
      </c>
      <c r="D204" s="17" t="s">
        <v>206</v>
      </c>
      <c r="E204" s="19">
        <v>36</v>
      </c>
      <c r="F204" s="17">
        <f t="shared" si="18"/>
        <v>18</v>
      </c>
      <c r="G204" s="19">
        <v>52</v>
      </c>
      <c r="H204" s="17">
        <f t="shared" si="19"/>
        <v>26</v>
      </c>
      <c r="I204" s="17">
        <f t="shared" si="20"/>
        <v>44</v>
      </c>
      <c r="J204" s="18">
        <f t="shared" si="21"/>
        <v>0.88</v>
      </c>
      <c r="K204" s="17" t="str">
        <f t="shared" si="22"/>
        <v>امتياز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</row>
    <row r="205" spans="2:84" s="6" customFormat="1" ht="102.75" customHeight="1" thickBot="1" thickTop="1">
      <c r="B205" s="16">
        <v>198</v>
      </c>
      <c r="C205" s="17">
        <v>2019415</v>
      </c>
      <c r="D205" s="17" t="s">
        <v>207</v>
      </c>
      <c r="E205" s="19">
        <v>39</v>
      </c>
      <c r="F205" s="17">
        <f t="shared" si="18"/>
        <v>19.5</v>
      </c>
      <c r="G205" s="19">
        <v>54</v>
      </c>
      <c r="H205" s="17">
        <f t="shared" si="19"/>
        <v>27</v>
      </c>
      <c r="I205" s="17">
        <f t="shared" si="20"/>
        <v>46.5</v>
      </c>
      <c r="J205" s="18">
        <f t="shared" si="21"/>
        <v>0.93</v>
      </c>
      <c r="K205" s="17" t="str">
        <f t="shared" si="22"/>
        <v>امتياز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</row>
    <row r="206" spans="2:84" s="6" customFormat="1" ht="102.75" customHeight="1" thickBot="1" thickTop="1">
      <c r="B206" s="16">
        <v>199</v>
      </c>
      <c r="C206" s="17">
        <v>2019416</v>
      </c>
      <c r="D206" s="17" t="s">
        <v>208</v>
      </c>
      <c r="E206" s="19">
        <v>29</v>
      </c>
      <c r="F206" s="17">
        <f t="shared" si="18"/>
        <v>14.5</v>
      </c>
      <c r="G206" s="19">
        <v>44</v>
      </c>
      <c r="H206" s="17">
        <f t="shared" si="19"/>
        <v>22</v>
      </c>
      <c r="I206" s="17">
        <f t="shared" si="20"/>
        <v>36.5</v>
      </c>
      <c r="J206" s="18">
        <f t="shared" si="21"/>
        <v>0.73</v>
      </c>
      <c r="K206" s="17" t="str">
        <f t="shared" si="22"/>
        <v>جيد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</row>
    <row r="207" spans="2:84" s="6" customFormat="1" ht="102.75" customHeight="1" thickBot="1" thickTop="1">
      <c r="B207" s="16">
        <v>200</v>
      </c>
      <c r="C207" s="17">
        <v>2019417</v>
      </c>
      <c r="D207" s="17" t="s">
        <v>209</v>
      </c>
      <c r="E207" s="19">
        <v>37</v>
      </c>
      <c r="F207" s="17">
        <f t="shared" si="18"/>
        <v>18.5</v>
      </c>
      <c r="G207" s="19">
        <v>54</v>
      </c>
      <c r="H207" s="17">
        <f t="shared" si="19"/>
        <v>27</v>
      </c>
      <c r="I207" s="17">
        <f t="shared" si="20"/>
        <v>45.5</v>
      </c>
      <c r="J207" s="18">
        <f t="shared" si="21"/>
        <v>0.91</v>
      </c>
      <c r="K207" s="17" t="str">
        <f t="shared" si="22"/>
        <v>امتياز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</row>
    <row r="208" spans="2:84" s="6" customFormat="1" ht="102.75" customHeight="1" thickBot="1" thickTop="1">
      <c r="B208" s="16">
        <v>201</v>
      </c>
      <c r="C208" s="17">
        <v>2019418</v>
      </c>
      <c r="D208" s="17" t="s">
        <v>210</v>
      </c>
      <c r="E208" s="19">
        <v>36</v>
      </c>
      <c r="F208" s="17">
        <f t="shared" si="18"/>
        <v>18</v>
      </c>
      <c r="G208" s="19">
        <v>49</v>
      </c>
      <c r="H208" s="17">
        <f t="shared" si="19"/>
        <v>24.5</v>
      </c>
      <c r="I208" s="17">
        <f t="shared" si="20"/>
        <v>42.5</v>
      </c>
      <c r="J208" s="18">
        <f t="shared" si="21"/>
        <v>0.85</v>
      </c>
      <c r="K208" s="17" t="str">
        <f t="shared" si="22"/>
        <v>امتياز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</row>
    <row r="209" spans="2:84" s="6" customFormat="1" ht="102.75" customHeight="1" thickBot="1" thickTop="1">
      <c r="B209" s="16">
        <v>202</v>
      </c>
      <c r="C209" s="17">
        <v>2019419</v>
      </c>
      <c r="D209" s="17" t="s">
        <v>211</v>
      </c>
      <c r="E209" s="19">
        <v>40</v>
      </c>
      <c r="F209" s="17">
        <f t="shared" si="18"/>
        <v>20</v>
      </c>
      <c r="G209" s="19">
        <v>51</v>
      </c>
      <c r="H209" s="17">
        <f t="shared" si="19"/>
        <v>25.5</v>
      </c>
      <c r="I209" s="17">
        <f t="shared" si="20"/>
        <v>45.5</v>
      </c>
      <c r="J209" s="18">
        <f t="shared" si="21"/>
        <v>0.91</v>
      </c>
      <c r="K209" s="17" t="str">
        <f t="shared" si="22"/>
        <v>امتياز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</row>
    <row r="210" spans="2:84" s="6" customFormat="1" ht="102.75" customHeight="1" thickBot="1" thickTop="1">
      <c r="B210" s="16">
        <v>203</v>
      </c>
      <c r="C210" s="17">
        <v>2019420</v>
      </c>
      <c r="D210" s="17" t="s">
        <v>212</v>
      </c>
      <c r="E210" s="19">
        <v>39</v>
      </c>
      <c r="F210" s="17">
        <f t="shared" si="18"/>
        <v>19.5</v>
      </c>
      <c r="G210" s="19">
        <v>54</v>
      </c>
      <c r="H210" s="17">
        <f t="shared" si="19"/>
        <v>27</v>
      </c>
      <c r="I210" s="17">
        <f t="shared" si="20"/>
        <v>46.5</v>
      </c>
      <c r="J210" s="18">
        <f t="shared" si="21"/>
        <v>0.93</v>
      </c>
      <c r="K210" s="17" t="str">
        <f t="shared" si="22"/>
        <v>امتياز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</row>
    <row r="211" spans="2:84" s="6" customFormat="1" ht="102.75" customHeight="1" thickBot="1" thickTop="1">
      <c r="B211" s="16">
        <v>204</v>
      </c>
      <c r="C211" s="17">
        <v>2019421</v>
      </c>
      <c r="D211" s="17" t="s">
        <v>213</v>
      </c>
      <c r="E211" s="19">
        <v>37</v>
      </c>
      <c r="F211" s="17">
        <f t="shared" si="18"/>
        <v>18.5</v>
      </c>
      <c r="G211" s="19">
        <v>46</v>
      </c>
      <c r="H211" s="17">
        <f t="shared" si="19"/>
        <v>23</v>
      </c>
      <c r="I211" s="17">
        <f t="shared" si="20"/>
        <v>41.5</v>
      </c>
      <c r="J211" s="18">
        <f t="shared" si="21"/>
        <v>0.83</v>
      </c>
      <c r="K211" s="17" t="str">
        <f t="shared" si="22"/>
        <v>جيد جدا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</row>
    <row r="212" spans="2:84" s="6" customFormat="1" ht="102.75" customHeight="1" thickBot="1" thickTop="1">
      <c r="B212" s="16">
        <v>205</v>
      </c>
      <c r="C212" s="17">
        <v>2019422</v>
      </c>
      <c r="D212" s="17" t="s">
        <v>214</v>
      </c>
      <c r="E212" s="19">
        <v>35</v>
      </c>
      <c r="F212" s="17">
        <f t="shared" si="18"/>
        <v>17.5</v>
      </c>
      <c r="G212" s="19">
        <v>45</v>
      </c>
      <c r="H212" s="17">
        <f t="shared" si="19"/>
        <v>22.5</v>
      </c>
      <c r="I212" s="17">
        <f t="shared" si="20"/>
        <v>40</v>
      </c>
      <c r="J212" s="18">
        <f t="shared" si="21"/>
        <v>0.8</v>
      </c>
      <c r="K212" s="17" t="str">
        <f t="shared" si="22"/>
        <v>جيد جدا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</row>
    <row r="213" spans="2:84" s="6" customFormat="1" ht="102.75" customHeight="1" thickBot="1" thickTop="1">
      <c r="B213" s="16">
        <v>206</v>
      </c>
      <c r="C213" s="17">
        <v>2019423</v>
      </c>
      <c r="D213" s="17" t="s">
        <v>215</v>
      </c>
      <c r="E213" s="19">
        <v>38</v>
      </c>
      <c r="F213" s="17">
        <f t="shared" si="18"/>
        <v>19</v>
      </c>
      <c r="G213" s="19">
        <v>52</v>
      </c>
      <c r="H213" s="17">
        <f t="shared" si="19"/>
        <v>26</v>
      </c>
      <c r="I213" s="17">
        <f t="shared" si="20"/>
        <v>45</v>
      </c>
      <c r="J213" s="18">
        <f t="shared" si="21"/>
        <v>0.9</v>
      </c>
      <c r="K213" s="17" t="str">
        <f t="shared" si="22"/>
        <v>امتياز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</row>
    <row r="214" spans="2:84" s="6" customFormat="1" ht="102.75" customHeight="1" thickBot="1" thickTop="1">
      <c r="B214" s="16">
        <v>207</v>
      </c>
      <c r="C214" s="17">
        <v>2019424</v>
      </c>
      <c r="D214" s="17" t="s">
        <v>216</v>
      </c>
      <c r="E214" s="19">
        <v>39</v>
      </c>
      <c r="F214" s="17">
        <f t="shared" si="18"/>
        <v>19.5</v>
      </c>
      <c r="G214" s="19">
        <v>56</v>
      </c>
      <c r="H214" s="17">
        <f t="shared" si="19"/>
        <v>28</v>
      </c>
      <c r="I214" s="17">
        <f t="shared" si="20"/>
        <v>47.5</v>
      </c>
      <c r="J214" s="18">
        <f t="shared" si="21"/>
        <v>0.95</v>
      </c>
      <c r="K214" s="17" t="str">
        <f t="shared" si="22"/>
        <v>امتياز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</row>
    <row r="215" spans="2:84" s="6" customFormat="1" ht="102.75" customHeight="1" thickBot="1" thickTop="1">
      <c r="B215" s="16">
        <v>208</v>
      </c>
      <c r="C215" s="17">
        <v>2019426</v>
      </c>
      <c r="D215" s="17" t="s">
        <v>217</v>
      </c>
      <c r="E215" s="19">
        <v>36</v>
      </c>
      <c r="F215" s="17">
        <f t="shared" si="18"/>
        <v>18</v>
      </c>
      <c r="G215" s="19">
        <v>51</v>
      </c>
      <c r="H215" s="17">
        <f t="shared" si="19"/>
        <v>25.5</v>
      </c>
      <c r="I215" s="17">
        <f t="shared" si="20"/>
        <v>43.5</v>
      </c>
      <c r="J215" s="18">
        <f t="shared" si="21"/>
        <v>0.87</v>
      </c>
      <c r="K215" s="17" t="str">
        <f t="shared" si="22"/>
        <v>امتياز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</row>
    <row r="216" spans="2:84" s="6" customFormat="1" ht="102.75" customHeight="1" thickBot="1" thickTop="1">
      <c r="B216" s="16">
        <v>209</v>
      </c>
      <c r="C216" s="17">
        <v>2019427</v>
      </c>
      <c r="D216" s="17" t="s">
        <v>218</v>
      </c>
      <c r="E216" s="19">
        <v>38</v>
      </c>
      <c r="F216" s="17">
        <f t="shared" si="18"/>
        <v>19</v>
      </c>
      <c r="G216" s="19">
        <v>45</v>
      </c>
      <c r="H216" s="17">
        <f t="shared" si="19"/>
        <v>22.5</v>
      </c>
      <c r="I216" s="17">
        <f t="shared" si="20"/>
        <v>41.5</v>
      </c>
      <c r="J216" s="18">
        <f t="shared" si="21"/>
        <v>0.83</v>
      </c>
      <c r="K216" s="17" t="str">
        <f t="shared" si="22"/>
        <v>جيد جدا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</row>
    <row r="217" spans="2:84" s="6" customFormat="1" ht="102.75" customHeight="1" thickBot="1" thickTop="1">
      <c r="B217" s="16">
        <v>210</v>
      </c>
      <c r="C217" s="17">
        <v>2019429</v>
      </c>
      <c r="D217" s="17" t="s">
        <v>219</v>
      </c>
      <c r="E217" s="19">
        <v>39</v>
      </c>
      <c r="F217" s="17">
        <f t="shared" si="18"/>
        <v>19.5</v>
      </c>
      <c r="G217" s="19">
        <v>39</v>
      </c>
      <c r="H217" s="17">
        <f t="shared" si="19"/>
        <v>19.5</v>
      </c>
      <c r="I217" s="17">
        <f t="shared" si="20"/>
        <v>39</v>
      </c>
      <c r="J217" s="18">
        <f t="shared" si="21"/>
        <v>0.78</v>
      </c>
      <c r="K217" s="17" t="str">
        <f t="shared" si="22"/>
        <v>جيد جدا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</row>
    <row r="218" spans="2:84" s="6" customFormat="1" ht="102.75" customHeight="1" thickBot="1" thickTop="1">
      <c r="B218" s="16">
        <v>211</v>
      </c>
      <c r="C218" s="17">
        <v>2019430</v>
      </c>
      <c r="D218" s="17" t="s">
        <v>220</v>
      </c>
      <c r="E218" s="19">
        <v>30</v>
      </c>
      <c r="F218" s="17">
        <f t="shared" si="18"/>
        <v>15</v>
      </c>
      <c r="G218" s="19">
        <v>50</v>
      </c>
      <c r="H218" s="17">
        <f t="shared" si="19"/>
        <v>25</v>
      </c>
      <c r="I218" s="17">
        <f t="shared" si="20"/>
        <v>40</v>
      </c>
      <c r="J218" s="18">
        <f t="shared" si="21"/>
        <v>0.8</v>
      </c>
      <c r="K218" s="17" t="str">
        <f t="shared" si="22"/>
        <v>جيد جدا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</row>
    <row r="219" spans="2:84" s="6" customFormat="1" ht="102.75" customHeight="1" thickBot="1" thickTop="1">
      <c r="B219" s="16">
        <v>212</v>
      </c>
      <c r="C219" s="17">
        <v>2019431</v>
      </c>
      <c r="D219" s="17" t="s">
        <v>221</v>
      </c>
      <c r="E219" s="19">
        <v>37</v>
      </c>
      <c r="F219" s="17">
        <f t="shared" si="18"/>
        <v>18.5</v>
      </c>
      <c r="G219" s="19">
        <v>50</v>
      </c>
      <c r="H219" s="17">
        <f t="shared" si="19"/>
        <v>25</v>
      </c>
      <c r="I219" s="17">
        <f t="shared" si="20"/>
        <v>43.5</v>
      </c>
      <c r="J219" s="18">
        <f t="shared" si="21"/>
        <v>0.87</v>
      </c>
      <c r="K219" s="17" t="str">
        <f t="shared" si="22"/>
        <v>امتياز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</row>
    <row r="220" spans="2:84" s="6" customFormat="1" ht="102.75" customHeight="1" thickBot="1" thickTop="1">
      <c r="B220" s="16">
        <v>213</v>
      </c>
      <c r="C220" s="17">
        <v>2019432</v>
      </c>
      <c r="D220" s="17" t="s">
        <v>222</v>
      </c>
      <c r="E220" s="19" t="s">
        <v>263</v>
      </c>
      <c r="F220" s="19" t="s">
        <v>263</v>
      </c>
      <c r="G220" s="19" t="s">
        <v>263</v>
      </c>
      <c r="H220" s="19" t="s">
        <v>263</v>
      </c>
      <c r="I220" s="19" t="s">
        <v>263</v>
      </c>
      <c r="J220" s="19" t="s">
        <v>263</v>
      </c>
      <c r="K220" s="19" t="s">
        <v>263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</row>
    <row r="221" spans="2:84" s="6" customFormat="1" ht="102.75" customHeight="1" thickBot="1" thickTop="1">
      <c r="B221" s="16">
        <v>214</v>
      </c>
      <c r="C221" s="17">
        <v>2019433</v>
      </c>
      <c r="D221" s="17" t="s">
        <v>223</v>
      </c>
      <c r="E221" s="19">
        <v>39</v>
      </c>
      <c r="F221" s="17">
        <f aca="true" t="shared" si="23" ref="F221:F242">E221/2</f>
        <v>19.5</v>
      </c>
      <c r="G221" s="19">
        <v>48</v>
      </c>
      <c r="H221" s="17">
        <f t="shared" si="19"/>
        <v>24</v>
      </c>
      <c r="I221" s="17">
        <f t="shared" si="20"/>
        <v>43.5</v>
      </c>
      <c r="J221" s="18">
        <f t="shared" si="21"/>
        <v>0.87</v>
      </c>
      <c r="K221" s="17" t="str">
        <f t="shared" si="22"/>
        <v>امتياز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</row>
    <row r="222" spans="2:84" s="6" customFormat="1" ht="102.75" customHeight="1" thickBot="1" thickTop="1">
      <c r="B222" s="16">
        <v>215</v>
      </c>
      <c r="C222" s="17">
        <v>2019434</v>
      </c>
      <c r="D222" s="17" t="s">
        <v>224</v>
      </c>
      <c r="E222" s="19">
        <v>39</v>
      </c>
      <c r="F222" s="17">
        <f t="shared" si="23"/>
        <v>19.5</v>
      </c>
      <c r="G222" s="19">
        <v>50</v>
      </c>
      <c r="H222" s="17">
        <f t="shared" si="19"/>
        <v>25</v>
      </c>
      <c r="I222" s="17">
        <f t="shared" si="20"/>
        <v>44.5</v>
      </c>
      <c r="J222" s="18">
        <f t="shared" si="21"/>
        <v>0.89</v>
      </c>
      <c r="K222" s="17" t="str">
        <f t="shared" si="22"/>
        <v>امتياز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</row>
    <row r="223" spans="2:84" s="6" customFormat="1" ht="102.75" customHeight="1" thickBot="1" thickTop="1">
      <c r="B223" s="16">
        <v>216</v>
      </c>
      <c r="C223" s="17">
        <v>2019436</v>
      </c>
      <c r="D223" s="17" t="s">
        <v>225</v>
      </c>
      <c r="E223" s="19">
        <v>38</v>
      </c>
      <c r="F223" s="17">
        <f t="shared" si="23"/>
        <v>19</v>
      </c>
      <c r="G223" s="19">
        <v>48</v>
      </c>
      <c r="H223" s="17">
        <f t="shared" si="19"/>
        <v>24</v>
      </c>
      <c r="I223" s="17">
        <f t="shared" si="20"/>
        <v>43</v>
      </c>
      <c r="J223" s="18">
        <f t="shared" si="21"/>
        <v>0.86</v>
      </c>
      <c r="K223" s="17" t="str">
        <f t="shared" si="22"/>
        <v>امتياز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</row>
    <row r="224" spans="2:84" s="6" customFormat="1" ht="102.75" customHeight="1" thickBot="1" thickTop="1">
      <c r="B224" s="16">
        <v>217</v>
      </c>
      <c r="C224" s="17">
        <v>2019439</v>
      </c>
      <c r="D224" s="17" t="s">
        <v>226</v>
      </c>
      <c r="E224" s="19">
        <v>38</v>
      </c>
      <c r="F224" s="17">
        <f t="shared" si="23"/>
        <v>19</v>
      </c>
      <c r="G224" s="19">
        <v>47</v>
      </c>
      <c r="H224" s="17">
        <f t="shared" si="19"/>
        <v>23.5</v>
      </c>
      <c r="I224" s="17">
        <f t="shared" si="20"/>
        <v>42.5</v>
      </c>
      <c r="J224" s="18">
        <f t="shared" si="21"/>
        <v>0.85</v>
      </c>
      <c r="K224" s="17" t="str">
        <f t="shared" si="22"/>
        <v>امتياز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</row>
    <row r="225" spans="2:84" s="6" customFormat="1" ht="102.75" customHeight="1" thickBot="1" thickTop="1">
      <c r="B225" s="16">
        <v>218</v>
      </c>
      <c r="C225" s="17">
        <v>2019440</v>
      </c>
      <c r="D225" s="17" t="s">
        <v>227</v>
      </c>
      <c r="E225" s="19">
        <v>38</v>
      </c>
      <c r="F225" s="17">
        <f t="shared" si="23"/>
        <v>19</v>
      </c>
      <c r="G225" s="19">
        <v>52</v>
      </c>
      <c r="H225" s="17">
        <f t="shared" si="19"/>
        <v>26</v>
      </c>
      <c r="I225" s="17">
        <f t="shared" si="20"/>
        <v>45</v>
      </c>
      <c r="J225" s="18">
        <f t="shared" si="21"/>
        <v>0.9</v>
      </c>
      <c r="K225" s="17" t="str">
        <f t="shared" si="22"/>
        <v>امتياز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</row>
    <row r="226" spans="2:84" s="6" customFormat="1" ht="102.75" customHeight="1" thickBot="1" thickTop="1">
      <c r="B226" s="16">
        <v>219</v>
      </c>
      <c r="C226" s="17">
        <v>2019441</v>
      </c>
      <c r="D226" s="17" t="s">
        <v>228</v>
      </c>
      <c r="E226" s="19">
        <v>38</v>
      </c>
      <c r="F226" s="17">
        <f t="shared" si="23"/>
        <v>19</v>
      </c>
      <c r="G226" s="19">
        <v>51</v>
      </c>
      <c r="H226" s="17">
        <f t="shared" si="19"/>
        <v>25.5</v>
      </c>
      <c r="I226" s="17">
        <f t="shared" si="20"/>
        <v>44.5</v>
      </c>
      <c r="J226" s="18">
        <f t="shared" si="21"/>
        <v>0.89</v>
      </c>
      <c r="K226" s="17" t="str">
        <f t="shared" si="22"/>
        <v>امتياز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</row>
    <row r="227" spans="2:84" s="6" customFormat="1" ht="102.75" customHeight="1" thickBot="1" thickTop="1">
      <c r="B227" s="16">
        <v>220</v>
      </c>
      <c r="C227" s="17">
        <v>2019443</v>
      </c>
      <c r="D227" s="17" t="s">
        <v>229</v>
      </c>
      <c r="E227" s="19">
        <v>40</v>
      </c>
      <c r="F227" s="17">
        <f t="shared" si="23"/>
        <v>20</v>
      </c>
      <c r="G227" s="19">
        <v>54</v>
      </c>
      <c r="H227" s="17">
        <f t="shared" si="19"/>
        <v>27</v>
      </c>
      <c r="I227" s="17">
        <f t="shared" si="20"/>
        <v>47</v>
      </c>
      <c r="J227" s="18">
        <f t="shared" si="21"/>
        <v>0.94</v>
      </c>
      <c r="K227" s="17" t="str">
        <f t="shared" si="22"/>
        <v>امتياز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</row>
    <row r="228" spans="2:84" s="6" customFormat="1" ht="102.75" customHeight="1" thickBot="1" thickTop="1">
      <c r="B228" s="16">
        <v>221</v>
      </c>
      <c r="C228" s="17">
        <v>2019446</v>
      </c>
      <c r="D228" s="17" t="s">
        <v>230</v>
      </c>
      <c r="E228" s="19">
        <v>38</v>
      </c>
      <c r="F228" s="17">
        <f t="shared" si="23"/>
        <v>19</v>
      </c>
      <c r="G228" s="19">
        <v>54</v>
      </c>
      <c r="H228" s="17">
        <f t="shared" si="19"/>
        <v>27</v>
      </c>
      <c r="I228" s="17">
        <f t="shared" si="20"/>
        <v>46</v>
      </c>
      <c r="J228" s="18">
        <f t="shared" si="21"/>
        <v>0.92</v>
      </c>
      <c r="K228" s="17" t="str">
        <f t="shared" si="22"/>
        <v>امتياز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</row>
    <row r="229" spans="2:84" s="6" customFormat="1" ht="102.75" customHeight="1" thickBot="1" thickTop="1">
      <c r="B229" s="16">
        <v>222</v>
      </c>
      <c r="C229" s="17">
        <v>2019447</v>
      </c>
      <c r="D229" s="17" t="s">
        <v>231</v>
      </c>
      <c r="E229" s="19">
        <v>38</v>
      </c>
      <c r="F229" s="17">
        <f t="shared" si="23"/>
        <v>19</v>
      </c>
      <c r="G229" s="19">
        <v>53</v>
      </c>
      <c r="H229" s="17">
        <f t="shared" si="19"/>
        <v>26.5</v>
      </c>
      <c r="I229" s="17">
        <f t="shared" si="20"/>
        <v>45.5</v>
      </c>
      <c r="J229" s="18">
        <f t="shared" si="21"/>
        <v>0.91</v>
      </c>
      <c r="K229" s="17" t="str">
        <f t="shared" si="22"/>
        <v>امتياز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</row>
    <row r="230" spans="2:84" s="6" customFormat="1" ht="102.75" customHeight="1" thickBot="1" thickTop="1">
      <c r="B230" s="16">
        <v>223</v>
      </c>
      <c r="C230" s="17">
        <v>2019448</v>
      </c>
      <c r="D230" s="17" t="s">
        <v>232</v>
      </c>
      <c r="E230" s="19">
        <v>38</v>
      </c>
      <c r="F230" s="17">
        <f t="shared" si="23"/>
        <v>19</v>
      </c>
      <c r="G230" s="19">
        <v>51</v>
      </c>
      <c r="H230" s="17">
        <f t="shared" si="19"/>
        <v>25.5</v>
      </c>
      <c r="I230" s="17">
        <f t="shared" si="20"/>
        <v>44.5</v>
      </c>
      <c r="J230" s="18">
        <f t="shared" si="21"/>
        <v>0.89</v>
      </c>
      <c r="K230" s="17" t="str">
        <f t="shared" si="22"/>
        <v>امتياز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</row>
    <row r="231" spans="2:84" s="6" customFormat="1" ht="102.75" customHeight="1" thickBot="1" thickTop="1">
      <c r="B231" s="16">
        <v>224</v>
      </c>
      <c r="C231" s="17">
        <v>2019449</v>
      </c>
      <c r="D231" s="17" t="s">
        <v>233</v>
      </c>
      <c r="E231" s="19">
        <v>33</v>
      </c>
      <c r="F231" s="17">
        <f t="shared" si="23"/>
        <v>16.5</v>
      </c>
      <c r="G231" s="19">
        <v>40</v>
      </c>
      <c r="H231" s="17">
        <f t="shared" si="19"/>
        <v>20</v>
      </c>
      <c r="I231" s="17">
        <f t="shared" si="20"/>
        <v>36.5</v>
      </c>
      <c r="J231" s="18">
        <f t="shared" si="21"/>
        <v>0.73</v>
      </c>
      <c r="K231" s="17" t="str">
        <f t="shared" si="22"/>
        <v>جيد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</row>
    <row r="232" spans="2:84" s="6" customFormat="1" ht="102.75" customHeight="1" thickBot="1" thickTop="1">
      <c r="B232" s="16">
        <v>225</v>
      </c>
      <c r="C232" s="17">
        <v>2019450</v>
      </c>
      <c r="D232" s="17" t="s">
        <v>234</v>
      </c>
      <c r="E232" s="19">
        <v>39</v>
      </c>
      <c r="F232" s="17">
        <f t="shared" si="23"/>
        <v>19.5</v>
      </c>
      <c r="G232" s="19">
        <v>54</v>
      </c>
      <c r="H232" s="17">
        <f t="shared" si="19"/>
        <v>27</v>
      </c>
      <c r="I232" s="17">
        <f t="shared" si="20"/>
        <v>46.5</v>
      </c>
      <c r="J232" s="18">
        <f t="shared" si="21"/>
        <v>0.93</v>
      </c>
      <c r="K232" s="17" t="str">
        <f t="shared" si="22"/>
        <v>امتياز</v>
      </c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</row>
    <row r="233" spans="2:84" s="6" customFormat="1" ht="102.75" customHeight="1" thickBot="1" thickTop="1">
      <c r="B233" s="16">
        <v>226</v>
      </c>
      <c r="C233" s="17">
        <v>20194527</v>
      </c>
      <c r="D233" s="17" t="s">
        <v>235</v>
      </c>
      <c r="E233" s="19">
        <v>36</v>
      </c>
      <c r="F233" s="17">
        <f t="shared" si="23"/>
        <v>18</v>
      </c>
      <c r="G233" s="19">
        <v>44</v>
      </c>
      <c r="H233" s="17">
        <f t="shared" si="19"/>
        <v>22</v>
      </c>
      <c r="I233" s="17">
        <f t="shared" si="20"/>
        <v>40</v>
      </c>
      <c r="J233" s="18">
        <f t="shared" si="21"/>
        <v>0.8</v>
      </c>
      <c r="K233" s="17" t="str">
        <f t="shared" si="22"/>
        <v>جيد جدا</v>
      </c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</row>
    <row r="234" spans="2:84" s="6" customFormat="1" ht="102.75" customHeight="1" thickBot="1" thickTop="1">
      <c r="B234" s="16">
        <v>227</v>
      </c>
      <c r="C234" s="17">
        <v>2019454</v>
      </c>
      <c r="D234" s="17" t="s">
        <v>255</v>
      </c>
      <c r="E234" s="19">
        <v>39</v>
      </c>
      <c r="F234" s="17">
        <f t="shared" si="23"/>
        <v>19.5</v>
      </c>
      <c r="G234" s="19">
        <v>48</v>
      </c>
      <c r="H234" s="17">
        <f t="shared" si="19"/>
        <v>24</v>
      </c>
      <c r="I234" s="17">
        <f t="shared" si="20"/>
        <v>43.5</v>
      </c>
      <c r="J234" s="18">
        <f t="shared" si="21"/>
        <v>0.87</v>
      </c>
      <c r="K234" s="17" t="str">
        <f t="shared" si="22"/>
        <v>امتياز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</row>
    <row r="235" spans="2:84" s="6" customFormat="1" ht="102.75" customHeight="1" thickBot="1" thickTop="1">
      <c r="B235" s="16">
        <v>228</v>
      </c>
      <c r="C235" s="17">
        <v>2019455</v>
      </c>
      <c r="D235" s="17" t="s">
        <v>236</v>
      </c>
      <c r="E235" s="19">
        <v>38</v>
      </c>
      <c r="F235" s="17">
        <f t="shared" si="23"/>
        <v>19</v>
      </c>
      <c r="G235" s="19">
        <v>48</v>
      </c>
      <c r="H235" s="17">
        <f t="shared" si="19"/>
        <v>24</v>
      </c>
      <c r="I235" s="17">
        <f t="shared" si="20"/>
        <v>43</v>
      </c>
      <c r="J235" s="18">
        <f t="shared" si="21"/>
        <v>0.86</v>
      </c>
      <c r="K235" s="17" t="str">
        <f t="shared" si="22"/>
        <v>امتياز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</row>
    <row r="236" spans="2:84" s="6" customFormat="1" ht="102.75" customHeight="1" thickBot="1" thickTop="1">
      <c r="B236" s="16">
        <v>229</v>
      </c>
      <c r="C236" s="17">
        <v>2019456</v>
      </c>
      <c r="D236" s="17" t="s">
        <v>237</v>
      </c>
      <c r="E236" s="19">
        <v>38</v>
      </c>
      <c r="F236" s="17">
        <f t="shared" si="23"/>
        <v>19</v>
      </c>
      <c r="G236" s="19">
        <v>50</v>
      </c>
      <c r="H236" s="17">
        <f t="shared" si="19"/>
        <v>25</v>
      </c>
      <c r="I236" s="17">
        <f t="shared" si="20"/>
        <v>44</v>
      </c>
      <c r="J236" s="18">
        <f t="shared" si="21"/>
        <v>0.88</v>
      </c>
      <c r="K236" s="17" t="str">
        <f t="shared" si="22"/>
        <v>امتياز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</row>
    <row r="237" spans="2:84" s="6" customFormat="1" ht="102.75" customHeight="1" thickBot="1" thickTop="1">
      <c r="B237" s="16">
        <v>230</v>
      </c>
      <c r="C237" s="17">
        <v>2019457</v>
      </c>
      <c r="D237" s="17" t="s">
        <v>238</v>
      </c>
      <c r="E237" s="19">
        <v>37</v>
      </c>
      <c r="F237" s="17">
        <f t="shared" si="23"/>
        <v>18.5</v>
      </c>
      <c r="G237" s="19">
        <v>50</v>
      </c>
      <c r="H237" s="17">
        <f t="shared" si="19"/>
        <v>25</v>
      </c>
      <c r="I237" s="17">
        <f t="shared" si="20"/>
        <v>43.5</v>
      </c>
      <c r="J237" s="18">
        <f t="shared" si="21"/>
        <v>0.87</v>
      </c>
      <c r="K237" s="17" t="str">
        <f t="shared" si="22"/>
        <v>امتياز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</row>
    <row r="238" spans="2:84" s="6" customFormat="1" ht="102.75" customHeight="1" thickBot="1" thickTop="1">
      <c r="B238" s="16">
        <v>231</v>
      </c>
      <c r="C238" s="17">
        <v>2019458</v>
      </c>
      <c r="D238" s="17" t="s">
        <v>239</v>
      </c>
      <c r="E238" s="19">
        <v>32</v>
      </c>
      <c r="F238" s="17">
        <f t="shared" si="23"/>
        <v>16</v>
      </c>
      <c r="G238" s="19">
        <v>42</v>
      </c>
      <c r="H238" s="17">
        <f t="shared" si="19"/>
        <v>21</v>
      </c>
      <c r="I238" s="17">
        <f t="shared" si="20"/>
        <v>37</v>
      </c>
      <c r="J238" s="18">
        <f t="shared" si="21"/>
        <v>0.74</v>
      </c>
      <c r="K238" s="17" t="str">
        <f t="shared" si="22"/>
        <v>جيد</v>
      </c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</row>
    <row r="239" spans="2:84" s="6" customFormat="1" ht="102.75" customHeight="1" thickBot="1" thickTop="1">
      <c r="B239" s="16">
        <v>232</v>
      </c>
      <c r="C239" s="17">
        <v>2019459</v>
      </c>
      <c r="D239" s="17" t="s">
        <v>240</v>
      </c>
      <c r="E239" s="19">
        <v>37</v>
      </c>
      <c r="F239" s="17">
        <f t="shared" si="23"/>
        <v>18.5</v>
      </c>
      <c r="G239" s="19">
        <v>41</v>
      </c>
      <c r="H239" s="17">
        <f t="shared" si="19"/>
        <v>20.5</v>
      </c>
      <c r="I239" s="17">
        <f t="shared" si="20"/>
        <v>39</v>
      </c>
      <c r="J239" s="18">
        <f t="shared" si="21"/>
        <v>0.78</v>
      </c>
      <c r="K239" s="17" t="str">
        <f t="shared" si="22"/>
        <v>جيد جدا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</row>
    <row r="240" spans="2:84" s="6" customFormat="1" ht="102.75" customHeight="1" thickBot="1" thickTop="1">
      <c r="B240" s="16">
        <v>233</v>
      </c>
      <c r="C240" s="17">
        <v>2019463</v>
      </c>
      <c r="D240" s="17" t="s">
        <v>241</v>
      </c>
      <c r="E240" s="19">
        <v>38</v>
      </c>
      <c r="F240" s="17">
        <f t="shared" si="23"/>
        <v>19</v>
      </c>
      <c r="G240" s="19">
        <v>48</v>
      </c>
      <c r="H240" s="17">
        <f t="shared" si="19"/>
        <v>24</v>
      </c>
      <c r="I240" s="17">
        <f t="shared" si="20"/>
        <v>43</v>
      </c>
      <c r="J240" s="18">
        <f t="shared" si="21"/>
        <v>0.86</v>
      </c>
      <c r="K240" s="17" t="str">
        <f t="shared" si="22"/>
        <v>امتياز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</row>
    <row r="241" spans="2:84" s="6" customFormat="1" ht="102.75" customHeight="1" thickBot="1" thickTop="1">
      <c r="B241" s="16">
        <v>234</v>
      </c>
      <c r="C241" s="17">
        <v>20194646</v>
      </c>
      <c r="D241" s="17" t="s">
        <v>242</v>
      </c>
      <c r="E241" s="19">
        <v>40</v>
      </c>
      <c r="F241" s="17">
        <f t="shared" si="23"/>
        <v>20</v>
      </c>
      <c r="G241" s="19">
        <v>45</v>
      </c>
      <c r="H241" s="17">
        <f t="shared" si="19"/>
        <v>22.5</v>
      </c>
      <c r="I241" s="17">
        <f t="shared" si="20"/>
        <v>42.5</v>
      </c>
      <c r="J241" s="18">
        <f t="shared" si="21"/>
        <v>0.85</v>
      </c>
      <c r="K241" s="17" t="str">
        <f t="shared" si="22"/>
        <v>امتياز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</row>
    <row r="242" spans="2:84" s="6" customFormat="1" ht="102.75" customHeight="1" thickBot="1" thickTop="1">
      <c r="B242" s="16">
        <v>235</v>
      </c>
      <c r="C242" s="17">
        <v>2019467</v>
      </c>
      <c r="D242" s="17" t="s">
        <v>243</v>
      </c>
      <c r="E242" s="19">
        <v>33</v>
      </c>
      <c r="F242" s="17">
        <f t="shared" si="23"/>
        <v>16.5</v>
      </c>
      <c r="G242" s="19">
        <v>46</v>
      </c>
      <c r="H242" s="17">
        <f t="shared" si="19"/>
        <v>23</v>
      </c>
      <c r="I242" s="17">
        <f t="shared" si="20"/>
        <v>39.5</v>
      </c>
      <c r="J242" s="18">
        <f t="shared" si="21"/>
        <v>0.79</v>
      </c>
      <c r="K242" s="17" t="str">
        <f t="shared" si="22"/>
        <v>جيد جدا</v>
      </c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</row>
    <row r="243" spans="2:84" s="6" customFormat="1" ht="102.75" customHeight="1" thickBot="1" thickTop="1">
      <c r="B243" s="16">
        <v>236</v>
      </c>
      <c r="C243" s="17">
        <v>2016421</v>
      </c>
      <c r="D243" s="17" t="s">
        <v>244</v>
      </c>
      <c r="E243" s="19"/>
      <c r="F243" s="19"/>
      <c r="G243" s="19"/>
      <c r="H243" s="19"/>
      <c r="I243" s="19"/>
      <c r="J243" s="20"/>
      <c r="K243" s="1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</row>
    <row r="244" spans="2:84" s="6" customFormat="1" ht="102.75" customHeight="1" thickBot="1" thickTop="1">
      <c r="B244" s="16">
        <v>237</v>
      </c>
      <c r="C244" s="17">
        <v>2016765</v>
      </c>
      <c r="D244" s="17" t="s">
        <v>245</v>
      </c>
      <c r="E244" s="19"/>
      <c r="F244" s="19"/>
      <c r="G244" s="19"/>
      <c r="H244" s="19"/>
      <c r="I244" s="19"/>
      <c r="J244" s="20"/>
      <c r="K244" s="19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</row>
    <row r="245" spans="2:84" s="6" customFormat="1" ht="102.75" customHeight="1" thickBot="1" thickTop="1">
      <c r="B245" s="16">
        <v>238</v>
      </c>
      <c r="C245" s="17">
        <v>2017804</v>
      </c>
      <c r="D245" s="17" t="s">
        <v>246</v>
      </c>
      <c r="E245" s="19"/>
      <c r="F245" s="19"/>
      <c r="G245" s="19"/>
      <c r="H245" s="19"/>
      <c r="I245" s="19"/>
      <c r="J245" s="20"/>
      <c r="K245" s="19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</row>
    <row r="246" spans="2:84" s="6" customFormat="1" ht="102.75" customHeight="1" thickBot="1" thickTop="1">
      <c r="B246" s="16">
        <v>239</v>
      </c>
      <c r="C246" s="17">
        <v>2017820</v>
      </c>
      <c r="D246" s="17" t="s">
        <v>247</v>
      </c>
      <c r="E246" s="19"/>
      <c r="F246" s="19"/>
      <c r="G246" s="19"/>
      <c r="H246" s="19"/>
      <c r="I246" s="19"/>
      <c r="J246" s="20"/>
      <c r="K246" s="19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</row>
    <row r="247" spans="2:84" s="6" customFormat="1" ht="102.75" customHeight="1" thickBot="1" thickTop="1">
      <c r="B247" s="16">
        <v>240</v>
      </c>
      <c r="C247" s="17">
        <v>2018107</v>
      </c>
      <c r="D247" s="17" t="s">
        <v>248</v>
      </c>
      <c r="E247" s="19"/>
      <c r="F247" s="19"/>
      <c r="G247" s="19"/>
      <c r="H247" s="19"/>
      <c r="I247" s="19"/>
      <c r="J247" s="20"/>
      <c r="K247" s="19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</row>
    <row r="248" spans="2:84" s="6" customFormat="1" ht="102.75" customHeight="1" thickBot="1" thickTop="1">
      <c r="B248" s="16">
        <v>241</v>
      </c>
      <c r="C248" s="17">
        <v>2018226</v>
      </c>
      <c r="D248" s="17" t="s">
        <v>249</v>
      </c>
      <c r="E248" s="19"/>
      <c r="F248" s="19"/>
      <c r="G248" s="19"/>
      <c r="H248" s="19"/>
      <c r="I248" s="19"/>
      <c r="J248" s="20"/>
      <c r="K248" s="19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</row>
    <row r="249" spans="2:84" s="6" customFormat="1" ht="102.75" customHeight="1" thickBot="1" thickTop="1">
      <c r="B249" s="16">
        <v>242</v>
      </c>
      <c r="C249" s="17">
        <v>2018255</v>
      </c>
      <c r="D249" s="17" t="s">
        <v>250</v>
      </c>
      <c r="E249" s="19"/>
      <c r="F249" s="19"/>
      <c r="G249" s="19"/>
      <c r="H249" s="19"/>
      <c r="I249" s="19"/>
      <c r="J249" s="20"/>
      <c r="K249" s="19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</row>
    <row r="250" spans="2:84" s="6" customFormat="1" ht="102.75" customHeight="1" thickBot="1" thickTop="1">
      <c r="B250" s="16">
        <v>243</v>
      </c>
      <c r="C250" s="17">
        <v>2018258</v>
      </c>
      <c r="D250" s="17" t="s">
        <v>251</v>
      </c>
      <c r="E250" s="19"/>
      <c r="F250" s="19"/>
      <c r="G250" s="19"/>
      <c r="H250" s="19"/>
      <c r="I250" s="19"/>
      <c r="J250" s="20"/>
      <c r="K250" s="19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</row>
    <row r="251" spans="2:84" s="6" customFormat="1" ht="102.75" customHeight="1" thickBot="1" thickTop="1">
      <c r="B251" s="16">
        <v>244</v>
      </c>
      <c r="C251" s="17">
        <v>2018344</v>
      </c>
      <c r="D251" s="17" t="s">
        <v>252</v>
      </c>
      <c r="E251" s="19"/>
      <c r="F251" s="19"/>
      <c r="G251" s="19"/>
      <c r="H251" s="19"/>
      <c r="I251" s="19"/>
      <c r="J251" s="20"/>
      <c r="K251" s="19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</row>
    <row r="252" spans="2:84" s="6" customFormat="1" ht="102.75" customHeight="1" thickBot="1" thickTop="1">
      <c r="B252" s="16">
        <v>245</v>
      </c>
      <c r="C252" s="17">
        <v>2018350</v>
      </c>
      <c r="D252" s="17" t="s">
        <v>253</v>
      </c>
      <c r="E252" s="19"/>
      <c r="F252" s="19"/>
      <c r="G252" s="19"/>
      <c r="H252" s="19"/>
      <c r="I252" s="19"/>
      <c r="J252" s="20"/>
      <c r="K252" s="19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</row>
    <row r="253" spans="2:84" s="6" customFormat="1" ht="102.75" customHeight="1" thickBot="1" thickTop="1">
      <c r="B253" s="16">
        <v>246</v>
      </c>
      <c r="C253" s="17">
        <v>2018355</v>
      </c>
      <c r="D253" s="17" t="s">
        <v>254</v>
      </c>
      <c r="E253" s="19"/>
      <c r="F253" s="19"/>
      <c r="G253" s="19"/>
      <c r="H253" s="19"/>
      <c r="I253" s="19"/>
      <c r="J253" s="20"/>
      <c r="K253" s="19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</row>
    <row r="254" ht="33" customHeight="1" thickTop="1"/>
  </sheetData>
  <sheetProtection/>
  <mergeCells count="7">
    <mergeCell ref="J5:J7"/>
    <mergeCell ref="K5:K7"/>
    <mergeCell ref="B5:B7"/>
    <mergeCell ref="C5:C7"/>
    <mergeCell ref="D5:D7"/>
    <mergeCell ref="E6:E7"/>
    <mergeCell ref="F6:F7"/>
  </mergeCells>
  <printOptions/>
  <pageMargins left="0.35433070866141736" right="0.3937007874015748" top="0.35433070866141736" bottom="1.141732283464567" header="0.15748031496062992" footer="0.4330708661417323"/>
  <pageSetup horizontalDpi="600" verticalDpi="600" orientation="landscape" paperSize="9" scale="22" r:id="rId2"/>
  <headerFooter alignWithMargins="0">
    <oddHeader>&amp;L&amp;16&amp;P&amp;C&amp;12
&amp;R       &amp;12
</oddHeader>
    <oddFooter>&amp;L&amp;22عميد الكلية 
أ0د / ياسر مجدي حتاته&amp;C&amp;22وكيل الكلية لشئون التعليم والطلاب
أ0د/  حمدي ابراهيم  &amp;R&amp;22رئيس كنترول الفرقة الثانية
أ0د 0م/ شيرين قذافي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COMPUNET</cp:lastModifiedBy>
  <cp:lastPrinted>2021-04-12T12:44:25Z</cp:lastPrinted>
  <dcterms:created xsi:type="dcterms:W3CDTF">1996-10-14T23:33:28Z</dcterms:created>
  <dcterms:modified xsi:type="dcterms:W3CDTF">2021-04-12T12:44:29Z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